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6dba91a541b85e/2015/YORR Consulting/ROSC/FY26/Deliverables/"/>
    </mc:Choice>
  </mc:AlternateContent>
  <xr:revisionPtr revIDLastSave="85" documentId="8_{5769AECA-EE18-4A2A-83AC-24FF54470E0A}" xr6:coauthVersionLast="47" xr6:coauthVersionMax="47" xr10:uidLastSave="{8894176D-ACA2-4564-A257-B2F6E8E3A172}"/>
  <bookViews>
    <workbookView xWindow="-120" yWindow="-120" windowWidth="24240" windowHeight="1338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<sst xmlns="http://schemas.openxmlformats.org/spreadsheetml/2006/main" count="369" uniqueCount="201">
  <si>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</si>
  <si>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</si>
  <si>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</si>
  <si>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</si>
  <si>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</si>
  <si>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</si>
  <si>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</si>
  <si>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</si>
  <si>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</si>
  <si>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</si>
  <si>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</si>
  <si>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</si>
  <si>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</si>
  <si>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</si>
  <si>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</si>
  <si>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</si>
  <si>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</si>
  <si>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</si>
  <si>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</si>
  <si>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</si>
  <si>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</si>
  <si>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</si>
  <si>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</si>
  <si>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</si>
  <si>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</si>
  <si>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</si>
  <si>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</si>
  <si>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</si>
  <si>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</si>
  <si>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</si>
  <si>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</si>
  <si>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</si>
  <si>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</si>
  <si>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</si>
  <si>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</si>
  <si>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</si>
  <si>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</si>
  <si>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</si>
  <si>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</si>
  <si>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</si>
  <si>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</si>
  <si>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</si>
  <si>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</si>
  <si>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</si>
  <si>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</si>
  <si>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</si>
  <si>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</si>
  <si>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</si>
  <si>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</si>
  <si>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</si>
  <si>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</si>
  <si>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</si>
  <si>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</si>
  <si>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</si>
  <si>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</si>
  <si>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</si>
  <si>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</si>
  <si>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</si>
  <si>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</si>
  <si>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</si>
  <si>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</si>
  <si>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</si>
  <si>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</si>
  <si>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</si>
  <si>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</si>
  <si>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</si>
  <si>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</si>
  <si>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</si>
  <si>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</si>
  <si>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</si>
  <si>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</si>
  <si>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</si>
  <si>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</si>
  <si>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</si>
  <si>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</si>
  <si>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</si>
  <si>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</si>
  <si>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</si>
  <si>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</si>
  <si>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</si>
  <si>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</si>
  <si>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</si>
  <si>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</si>
  <si>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</si>
  <si>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</si>
  <si>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</si>
  <si>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</si>
  <si>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</si>
  <si>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</si>
  <si>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</si>
  <si>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</si>
  <si>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</si>
  <si>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</si>
  <si>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</si>
  <si>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</si>
  <si>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</si>
  <si>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</si>
  <si>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</si>
  <si>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</si>
  <si>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</si>
  <si>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</si>
  <si>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</si>
  <si>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Angelia F. Smith</t>
  </si>
  <si>
    <t>Yvonne M. Orr</t>
  </si>
  <si>
    <t>Kathryn Straniero</t>
  </si>
  <si>
    <t>Denise Jones</t>
  </si>
  <si>
    <t>Kamil Walton</t>
  </si>
  <si>
    <t>April Thompson</t>
  </si>
  <si>
    <t>Leonard Noble</t>
  </si>
  <si>
    <t>Lamont J. Wallace, Jr.</t>
  </si>
  <si>
    <t>Andrea Coletta</t>
  </si>
  <si>
    <t>Neesha Stringfellow</t>
  </si>
  <si>
    <t>Bridgett Carter</t>
  </si>
  <si>
    <t>Yasmeen Hismeh</t>
  </si>
  <si>
    <t>Marianne Bithos</t>
  </si>
  <si>
    <t>Christine Cornacchia</t>
  </si>
  <si>
    <t>Souheir Rahman</t>
  </si>
  <si>
    <t>Jasmine Atkins</t>
  </si>
  <si>
    <t>Denise Holman</t>
  </si>
  <si>
    <t>Katie Huffman</t>
  </si>
  <si>
    <t>Latrina Silas</t>
  </si>
  <si>
    <t>Maya Hardy</t>
  </si>
  <si>
    <t>Kenneth Brown</t>
  </si>
  <si>
    <t>Eula Burge</t>
  </si>
  <si>
    <t>Glenn Knox</t>
  </si>
  <si>
    <t>Myron Graham</t>
  </si>
  <si>
    <t>Toni Alexander</t>
  </si>
  <si>
    <t>Coree Banks</t>
  </si>
  <si>
    <t>Elouise Robinson</t>
  </si>
  <si>
    <t>Ester Viverette</t>
  </si>
  <si>
    <t>Eric Hernandez</t>
  </si>
  <si>
    <t>Terrence Houston</t>
  </si>
  <si>
    <t>Keylon Vaughn</t>
  </si>
  <si>
    <t>Michael Jackson</t>
  </si>
  <si>
    <t>David Parcher</t>
  </si>
  <si>
    <t>Destiny Catthouse</t>
  </si>
  <si>
    <t>Raqwar Dixon</t>
  </si>
  <si>
    <t>Angelo Chalmers</t>
  </si>
  <si>
    <t>Cory Parker</t>
  </si>
  <si>
    <t>Enycee McGrregor</t>
  </si>
  <si>
    <t>Sharon Wright</t>
  </si>
  <si>
    <t>Genneesha Robinson</t>
  </si>
  <si>
    <t>Issac Logan</t>
  </si>
  <si>
    <t>Ronald Brotzcosch</t>
  </si>
  <si>
    <t>Trumaine Roberson</t>
  </si>
  <si>
    <t>Jonathan Lott</t>
  </si>
  <si>
    <t>Quincy Wright</t>
  </si>
  <si>
    <t>David Underwood</t>
  </si>
  <si>
    <t>Ronald Bratcher</t>
  </si>
  <si>
    <t>Ed Boone</t>
  </si>
  <si>
    <t>James Hoskins</t>
  </si>
  <si>
    <t>Felicia Houston</t>
  </si>
  <si>
    <t>Lori Dill</t>
  </si>
  <si>
    <t>Jaylen Smith</t>
  </si>
  <si>
    <t>Mikiel Gadol</t>
  </si>
  <si>
    <t>Chairman Fred Hampton, Jr</t>
  </si>
  <si>
    <t>Jamil Muhammad</t>
  </si>
  <si>
    <t>Consuelo Allen</t>
  </si>
  <si>
    <t>Dion Catlett</t>
  </si>
  <si>
    <t>John D. Edwards, III</t>
  </si>
  <si>
    <t>Aaron Adenix</t>
  </si>
  <si>
    <t>Marquitta Cross</t>
  </si>
  <si>
    <t>Nasik Yosef Ben-Israel</t>
  </si>
  <si>
    <t>Leroy Williams</t>
  </si>
  <si>
    <t>Glenise Story</t>
  </si>
  <si>
    <t>Elaine Roberson</t>
  </si>
  <si>
    <t>Arnetta Vance</t>
  </si>
  <si>
    <t>Jon D. Mooney, Jr.</t>
  </si>
  <si>
    <t>Brandon Collymore</t>
  </si>
  <si>
    <t>Myron Wesley</t>
  </si>
  <si>
    <t>Angel Marquez</t>
  </si>
  <si>
    <t>Shawn Taylor</t>
  </si>
  <si>
    <t>Robert Ross</t>
  </si>
  <si>
    <t>Ahrield Yasharel</t>
  </si>
  <si>
    <t>Jermiah Wallace</t>
  </si>
  <si>
    <t>Jihad Nabawi</t>
  </si>
  <si>
    <t>Michael Ferguson</t>
  </si>
  <si>
    <t>Elena Rivera</t>
  </si>
  <si>
    <t>Cornerstone CDC</t>
  </si>
  <si>
    <t>ICSC</t>
  </si>
  <si>
    <t>Together We Cope</t>
  </si>
  <si>
    <t>Tender Touch, Inc</t>
  </si>
  <si>
    <t>Will Cty Grundy ROSC</t>
  </si>
  <si>
    <t>NAMI South Suburbs</t>
  </si>
  <si>
    <t>Consultant/Former State Health Director</t>
  </si>
  <si>
    <t>Cook Cty Dept Health</t>
  </si>
  <si>
    <t>IL Family Resource Ctr</t>
  </si>
  <si>
    <t>Pk Forest Trustee/UWMC</t>
  </si>
  <si>
    <t>Proactive Community Svc</t>
  </si>
  <si>
    <t>So Suburban Council on Alcoholism</t>
  </si>
  <si>
    <t>West Side ROSC</t>
  </si>
  <si>
    <t>Mental Health Consult</t>
  </si>
  <si>
    <t>C.R.O.E.</t>
  </si>
  <si>
    <t>D Money Tradings</t>
  </si>
  <si>
    <t>Elite House of Sober Living</t>
  </si>
  <si>
    <t>PLE</t>
  </si>
  <si>
    <t>Family Guidance Center</t>
  </si>
  <si>
    <t>Capucine McGinnis</t>
  </si>
  <si>
    <t>BEE CDC</t>
  </si>
  <si>
    <t>EVENT SUPPORT VOLUNTEERS</t>
  </si>
  <si>
    <t>Funeral Home; BEE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</si>
</sst>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/>
    </row>
    <row r="2" spans="1:2" ht="33" customHeight="1" x14ac:dyDescent="0.25">
      <c r="A2" s="2" t="s">
        <v>2</v>
      </c>
      <c r="B2" s="14"/>
    </row>
    <row r="3" spans="1:2" ht="33" customHeight="1" x14ac:dyDescent="0.25">
      <c r="A3" s="5" t="s">
        <v>3</v>
      </c>
      <c r="B3" s="13"/>
    </row>
    <row r="4" spans="1:2" ht="33" customHeight="1" x14ac:dyDescent="0.25">
      <c r="A4" s="2" t="s">
        <v>13</v>
      </c>
      <c r="B4" s="14"/>
    </row>
    <row r="5" spans="1:2" ht="33" customHeight="1" x14ac:dyDescent="0.25">
      <c r="A5" s="5" t="s">
        <v>14</v>
      </c>
      <c r="B5" s="13"/>
    </row>
    <row r="6" spans="1:2" ht="33" customHeight="1" x14ac:dyDescent="0.25">
      <c r="A6" s="2" t="s">
        <v>15</v>
      </c>
      <c r="B6" s="14"/>
    </row>
    <row r="7" spans="1:2" ht="33" customHeight="1" x14ac:dyDescent="0.25">
      <c r="A7" s="5" t="s">
        <v>12</v>
      </c>
      <c r="B7" s="13"/>
    </row>
    <row r="8" spans="1:2" ht="33" customHeight="1" x14ac:dyDescent="0.25">
      <c r="A8" s="3" t="s">
        <v>11</v>
      </c>
      <c r="B8" s="14"/>
    </row>
    <row r="9" spans="1:2" ht="33" customHeight="1" x14ac:dyDescent="0.25">
      <c r="A9" s="5" t="s">
        <v>4</v>
      </c>
      <c r="B9" s="13"/>
    </row>
    <row r="10" spans="1:2" ht="33" customHeight="1" x14ac:dyDescent="0.2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72" workbookViewId="0">
      <selection activeCell="D84" sqref="D84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>
        <v>44013</v>
      </c>
      <c r="C2" s="24" t="s">
        <v>81</v>
      </c>
      <c r="D2" s="16" t="s">
        <v>178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32.25" thickBot="1" x14ac:dyDescent="0.3">
      <c r="A3" s="16" t="s">
        <v>103</v>
      </c>
      <c r="B3" s="18">
        <v>44013</v>
      </c>
      <c r="C3" s="24" t="s">
        <v>81</v>
      </c>
      <c r="D3" s="16" t="s">
        <v>198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2.25" thickBot="1" x14ac:dyDescent="0.3">
      <c r="A4" s="16" t="s">
        <v>104</v>
      </c>
      <c r="B4" s="18">
        <v>44743</v>
      </c>
      <c r="C4" s="24" t="s">
        <v>81</v>
      </c>
      <c r="D4" s="16" t="s">
        <v>180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2.25" thickBot="1" x14ac:dyDescent="0.3">
      <c r="A5" s="16" t="s">
        <v>105</v>
      </c>
      <c r="B5" s="18">
        <v>44378</v>
      </c>
      <c r="C5" s="24" t="s">
        <v>20</v>
      </c>
      <c r="D5" s="16" t="s">
        <v>181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2.25" thickBot="1" x14ac:dyDescent="0.3">
      <c r="A6" s="16" t="s">
        <v>197</v>
      </c>
      <c r="B6" s="18">
        <v>44041</v>
      </c>
      <c r="C6" s="24" t="s">
        <v>81</v>
      </c>
      <c r="D6" s="16" t="s">
        <v>178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2.25" thickBot="1" x14ac:dyDescent="0.3">
      <c r="A7" s="16" t="s">
        <v>106</v>
      </c>
      <c r="B7" s="18">
        <v>44041</v>
      </c>
      <c r="C7" s="24" t="s">
        <v>81</v>
      </c>
      <c r="D7" s="16" t="s">
        <v>178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2.25" thickBot="1" x14ac:dyDescent="0.3">
      <c r="A8" s="16" t="s">
        <v>107</v>
      </c>
      <c r="B8" s="18">
        <v>44041</v>
      </c>
      <c r="C8" s="24" t="s">
        <v>81</v>
      </c>
      <c r="D8" s="16" t="s">
        <v>178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2.25" thickBot="1" x14ac:dyDescent="0.3">
      <c r="A9" s="16" t="s">
        <v>108</v>
      </c>
      <c r="B9" s="18">
        <v>44041</v>
      </c>
      <c r="C9" s="24" t="s">
        <v>74</v>
      </c>
      <c r="D9" s="16" t="s">
        <v>178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2.25" thickBot="1" x14ac:dyDescent="0.3">
      <c r="A10" s="16" t="s">
        <v>109</v>
      </c>
      <c r="B10" s="18">
        <v>44743</v>
      </c>
      <c r="C10" s="24" t="s">
        <v>56</v>
      </c>
      <c r="D10" s="16" t="s">
        <v>200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110</v>
      </c>
      <c r="B11" s="18">
        <v>45337</v>
      </c>
      <c r="C11" s="24" t="s">
        <v>81</v>
      </c>
      <c r="D11" s="16" t="s">
        <v>180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2.25" thickBot="1" x14ac:dyDescent="0.3">
      <c r="A12" s="16" t="s">
        <v>111</v>
      </c>
      <c r="B12" s="18">
        <v>45383</v>
      </c>
      <c r="C12" s="24" t="s">
        <v>20</v>
      </c>
      <c r="D12" s="16" t="s">
        <v>182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5" thickBot="1" x14ac:dyDescent="0.3">
      <c r="A13" s="16" t="s">
        <v>112</v>
      </c>
      <c r="B13" s="18">
        <v>45224</v>
      </c>
      <c r="C13" s="24" t="s">
        <v>81</v>
      </c>
      <c r="D13" s="16" t="s">
        <v>184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113</v>
      </c>
      <c r="B14" s="18">
        <v>45504</v>
      </c>
      <c r="C14" s="24" t="s">
        <v>81</v>
      </c>
      <c r="D14" s="16" t="s">
        <v>180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16.5" thickBot="1" x14ac:dyDescent="0.3">
      <c r="A15" s="16" t="s">
        <v>114</v>
      </c>
      <c r="B15" s="18">
        <v>44501</v>
      </c>
      <c r="C15" s="24" t="s">
        <v>78</v>
      </c>
      <c r="D15" s="16" t="s">
        <v>183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2.25" thickBot="1" x14ac:dyDescent="0.3">
      <c r="A16" s="16" t="s">
        <v>115</v>
      </c>
      <c r="B16" s="18">
        <v>45337</v>
      </c>
      <c r="C16" s="24" t="s">
        <v>81</v>
      </c>
      <c r="D16" s="16" t="s">
        <v>180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32.25" thickBot="1" x14ac:dyDescent="0.3">
      <c r="A17" s="16" t="s">
        <v>116</v>
      </c>
      <c r="B17" s="18">
        <v>45337</v>
      </c>
      <c r="C17" s="24" t="s">
        <v>81</v>
      </c>
      <c r="D17" s="16" t="s">
        <v>180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2.25" thickBot="1" x14ac:dyDescent="0.3">
      <c r="A18" s="16" t="s">
        <v>119</v>
      </c>
      <c r="B18" s="18">
        <v>45224</v>
      </c>
      <c r="C18" s="24" t="s">
        <v>81</v>
      </c>
      <c r="D18" s="16" t="s">
        <v>180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32.25" thickBot="1" x14ac:dyDescent="0.3">
      <c r="A19" s="16" t="s">
        <v>117</v>
      </c>
      <c r="B19" s="18">
        <v>45474</v>
      </c>
      <c r="C19" s="24" t="s">
        <v>63</v>
      </c>
      <c r="D19" s="16" t="s">
        <v>198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16.5" thickBot="1" x14ac:dyDescent="0.3">
      <c r="A20" s="16" t="s">
        <v>118</v>
      </c>
      <c r="B20" s="18">
        <v>45406</v>
      </c>
      <c r="C20" s="24" t="s">
        <v>29</v>
      </c>
      <c r="D20" s="16" t="s">
        <v>185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.5" thickBot="1" x14ac:dyDescent="0.3">
      <c r="A21" s="16" t="s">
        <v>120</v>
      </c>
      <c r="B21" s="18">
        <v>45504</v>
      </c>
      <c r="C21" s="24" t="s">
        <v>19</v>
      </c>
      <c r="D21" s="16" t="s">
        <v>186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5" thickBot="1" x14ac:dyDescent="0.3">
      <c r="A22" s="16" t="s">
        <v>121</v>
      </c>
      <c r="B22" s="18">
        <v>44712</v>
      </c>
      <c r="C22" s="24" t="s">
        <v>27</v>
      </c>
      <c r="D22" s="16" t="s">
        <v>187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 t="s">
        <v>122</v>
      </c>
      <c r="B23" s="18">
        <v>45524</v>
      </c>
      <c r="C23" s="24" t="s">
        <v>84</v>
      </c>
      <c r="D23" s="16" t="s">
        <v>188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ht="16.5" thickBot="1" x14ac:dyDescent="0.3">
      <c r="A24" s="16" t="s">
        <v>123</v>
      </c>
      <c r="B24" s="18">
        <v>45588</v>
      </c>
      <c r="C24" s="24" t="s">
        <v>60</v>
      </c>
      <c r="D24" s="16"/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/>
    </row>
    <row r="25" spans="1:18" ht="16.5" thickBot="1" x14ac:dyDescent="0.3">
      <c r="A25" s="16" t="s">
        <v>124</v>
      </c>
      <c r="B25" s="18">
        <v>45588</v>
      </c>
      <c r="C25" s="24" t="s">
        <v>41</v>
      </c>
      <c r="D25" s="16" t="s">
        <v>189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32.25" thickBot="1" x14ac:dyDescent="0.3">
      <c r="A26" s="16" t="s">
        <v>125</v>
      </c>
      <c r="B26" s="18">
        <v>45551</v>
      </c>
      <c r="C26" s="24" t="s">
        <v>41</v>
      </c>
      <c r="D26" s="16" t="s">
        <v>189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16.5" thickBot="1" x14ac:dyDescent="0.3">
      <c r="A27" s="16" t="s">
        <v>151</v>
      </c>
      <c r="B27" s="18">
        <v>44816</v>
      </c>
      <c r="C27" s="24" t="s">
        <v>81</v>
      </c>
      <c r="D27" s="16" t="s">
        <v>191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 t="s">
        <v>152</v>
      </c>
      <c r="B28" s="18">
        <v>45714</v>
      </c>
      <c r="C28" s="24" t="s">
        <v>84</v>
      </c>
      <c r="D28" s="16" t="s">
        <v>189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 t="s">
        <v>176</v>
      </c>
      <c r="B29" s="18">
        <v>45777</v>
      </c>
      <c r="C29" s="24" t="s">
        <v>77</v>
      </c>
      <c r="D29" s="16" t="s">
        <v>196</v>
      </c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16.5" thickBot="1" x14ac:dyDescent="0.3">
      <c r="A30" s="16" t="s">
        <v>177</v>
      </c>
      <c r="B30" s="18">
        <v>45777</v>
      </c>
      <c r="C30" s="24" t="s">
        <v>77</v>
      </c>
      <c r="D30" s="16" t="s">
        <v>196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 t="s">
        <v>199</v>
      </c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 t="s">
        <v>126</v>
      </c>
      <c r="B34" s="18">
        <v>45560</v>
      </c>
      <c r="C34" s="24" t="s">
        <v>76</v>
      </c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 t="s">
        <v>127</v>
      </c>
      <c r="B35" s="18">
        <v>45560</v>
      </c>
      <c r="C35" s="24" t="s">
        <v>76</v>
      </c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 t="s">
        <v>128</v>
      </c>
      <c r="B36" s="18">
        <v>45560</v>
      </c>
      <c r="C36" s="24" t="s">
        <v>76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2.25" thickBot="1" x14ac:dyDescent="0.3">
      <c r="A37" s="16" t="s">
        <v>129</v>
      </c>
      <c r="B37" s="18">
        <v>45560</v>
      </c>
      <c r="C37" s="24" t="s">
        <v>81</v>
      </c>
      <c r="D37" s="16" t="s">
        <v>178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 t="s">
        <v>130</v>
      </c>
      <c r="B38" s="18">
        <v>45560</v>
      </c>
      <c r="C38" s="24" t="s">
        <v>76</v>
      </c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 t="s">
        <v>131</v>
      </c>
      <c r="B39" s="18">
        <v>45560</v>
      </c>
      <c r="C39" s="24" t="s">
        <v>76</v>
      </c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 t="s">
        <v>132</v>
      </c>
      <c r="B40" s="18">
        <v>45560</v>
      </c>
      <c r="C40" s="24" t="s">
        <v>76</v>
      </c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 t="s">
        <v>133</v>
      </c>
      <c r="B41" s="18">
        <v>45560</v>
      </c>
      <c r="C41" s="24" t="s">
        <v>76</v>
      </c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 t="s">
        <v>134</v>
      </c>
      <c r="B42" s="18">
        <v>45560</v>
      </c>
      <c r="C42" s="24" t="s">
        <v>76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 t="s">
        <v>135</v>
      </c>
      <c r="B43" s="18">
        <v>45560</v>
      </c>
      <c r="C43" s="24" t="s">
        <v>76</v>
      </c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 t="s">
        <v>136</v>
      </c>
      <c r="B44" s="18">
        <v>45560</v>
      </c>
      <c r="C44" s="24" t="s">
        <v>76</v>
      </c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 t="s">
        <v>137</v>
      </c>
      <c r="B45" s="18">
        <v>45560</v>
      </c>
      <c r="C45" s="24" t="s">
        <v>76</v>
      </c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 t="s">
        <v>138</v>
      </c>
      <c r="B46" s="18">
        <v>45560</v>
      </c>
      <c r="C46" s="24" t="s">
        <v>76</v>
      </c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 t="s">
        <v>139</v>
      </c>
      <c r="B47" s="18">
        <v>45560</v>
      </c>
      <c r="C47" s="24" t="s">
        <v>76</v>
      </c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 t="s">
        <v>140</v>
      </c>
      <c r="B48" s="18">
        <v>45560</v>
      </c>
      <c r="C48" s="24" t="s">
        <v>76</v>
      </c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 t="s">
        <v>141</v>
      </c>
      <c r="B49" s="18">
        <v>45560</v>
      </c>
      <c r="C49" s="24" t="s">
        <v>76</v>
      </c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 t="s">
        <v>142</v>
      </c>
      <c r="B50" s="18">
        <v>45560</v>
      </c>
      <c r="C50" s="24" t="s">
        <v>76</v>
      </c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 t="s">
        <v>143</v>
      </c>
      <c r="B51" s="18">
        <v>45560</v>
      </c>
      <c r="C51" s="24" t="s">
        <v>76</v>
      </c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 t="s">
        <v>144</v>
      </c>
      <c r="B52" s="18">
        <v>45560</v>
      </c>
      <c r="C52" s="24" t="s">
        <v>76</v>
      </c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 t="s">
        <v>145</v>
      </c>
      <c r="B53" s="18">
        <v>45560</v>
      </c>
      <c r="C53" s="24" t="s">
        <v>76</v>
      </c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 t="s">
        <v>146</v>
      </c>
      <c r="B54" s="18">
        <v>45560</v>
      </c>
      <c r="C54" s="24" t="s">
        <v>76</v>
      </c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 t="s">
        <v>147</v>
      </c>
      <c r="B55" s="18">
        <v>45560</v>
      </c>
      <c r="C55" s="24" t="s">
        <v>76</v>
      </c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2.25" thickBot="1" x14ac:dyDescent="0.3">
      <c r="A56" s="16" t="s">
        <v>148</v>
      </c>
      <c r="B56" s="18">
        <v>45588</v>
      </c>
      <c r="C56" s="24" t="s">
        <v>81</v>
      </c>
      <c r="D56" s="16" t="s">
        <v>178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32.25" thickBot="1" x14ac:dyDescent="0.3">
      <c r="A57" s="16" t="s">
        <v>149</v>
      </c>
      <c r="B57" s="18">
        <v>45686</v>
      </c>
      <c r="C57" s="24" t="s">
        <v>84</v>
      </c>
      <c r="D57" s="16" t="s">
        <v>190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 t="s">
        <v>150</v>
      </c>
      <c r="B58" s="18">
        <v>45686</v>
      </c>
      <c r="C58" s="24" t="s">
        <v>76</v>
      </c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2.25" thickBot="1" x14ac:dyDescent="0.3">
      <c r="A59" s="16" t="s">
        <v>151</v>
      </c>
      <c r="B59" s="18">
        <v>44816</v>
      </c>
      <c r="C59" s="24" t="s">
        <v>81</v>
      </c>
      <c r="D59" s="16" t="s">
        <v>191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2.25" thickBot="1" x14ac:dyDescent="0.3">
      <c r="A60" s="16" t="s">
        <v>152</v>
      </c>
      <c r="B60" s="18">
        <v>45714</v>
      </c>
      <c r="C60" s="24" t="s">
        <v>84</v>
      </c>
      <c r="D60" s="16" t="s">
        <v>189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2.25" thickBot="1" x14ac:dyDescent="0.3">
      <c r="A61" s="16" t="s">
        <v>153</v>
      </c>
      <c r="B61" s="18">
        <v>45742</v>
      </c>
      <c r="C61" s="24" t="s">
        <v>81</v>
      </c>
      <c r="D61" s="16" t="s">
        <v>178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2.25" thickBot="1" x14ac:dyDescent="0.3">
      <c r="A62" s="16" t="s">
        <v>154</v>
      </c>
      <c r="B62" s="18">
        <v>45742</v>
      </c>
      <c r="C62" s="24" t="s">
        <v>81</v>
      </c>
      <c r="D62" s="16" t="s">
        <v>192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2.25" thickBot="1" x14ac:dyDescent="0.3">
      <c r="A63" s="16" t="s">
        <v>155</v>
      </c>
      <c r="B63" s="18">
        <v>45742</v>
      </c>
      <c r="C63" s="24" t="s">
        <v>81</v>
      </c>
      <c r="D63" s="16" t="s">
        <v>192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2.25" thickBot="1" x14ac:dyDescent="0.3">
      <c r="A64" s="16" t="s">
        <v>156</v>
      </c>
      <c r="B64" s="18">
        <v>45742</v>
      </c>
      <c r="C64" s="24" t="s">
        <v>81</v>
      </c>
      <c r="D64" s="16" t="s">
        <v>192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2.25" thickBot="1" x14ac:dyDescent="0.3">
      <c r="A65" s="16" t="s">
        <v>157</v>
      </c>
      <c r="B65" s="18">
        <v>45742</v>
      </c>
      <c r="C65" s="24" t="s">
        <v>81</v>
      </c>
      <c r="D65" s="16" t="s">
        <v>192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2.25" thickBot="1" x14ac:dyDescent="0.3">
      <c r="A66" s="16" t="s">
        <v>158</v>
      </c>
      <c r="B66" s="18">
        <v>45742</v>
      </c>
      <c r="C66" s="24" t="s">
        <v>81</v>
      </c>
      <c r="D66" s="16" t="s">
        <v>192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2.25" thickBot="1" x14ac:dyDescent="0.3">
      <c r="A67" s="16" t="s">
        <v>159</v>
      </c>
      <c r="B67" s="18">
        <v>45742</v>
      </c>
      <c r="C67" s="24" t="s">
        <v>81</v>
      </c>
      <c r="D67" s="16" t="s">
        <v>192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2.25" thickBot="1" x14ac:dyDescent="0.3">
      <c r="A68" s="16" t="s">
        <v>160</v>
      </c>
      <c r="B68" s="18">
        <v>45742</v>
      </c>
      <c r="C68" s="24" t="s">
        <v>81</v>
      </c>
      <c r="D68" s="16" t="s">
        <v>192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2.25" thickBot="1" x14ac:dyDescent="0.3">
      <c r="A69" s="16" t="s">
        <v>161</v>
      </c>
      <c r="B69" s="18">
        <v>45742</v>
      </c>
      <c r="C69" s="24" t="s">
        <v>81</v>
      </c>
      <c r="D69" s="16" t="s">
        <v>192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2.25" thickBot="1" x14ac:dyDescent="0.3">
      <c r="A70" s="16" t="s">
        <v>162</v>
      </c>
      <c r="B70" s="18">
        <v>45742</v>
      </c>
      <c r="C70" s="24" t="s">
        <v>81</v>
      </c>
      <c r="D70" s="16" t="s">
        <v>192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2.25" thickBot="1" x14ac:dyDescent="0.3">
      <c r="A71" s="16" t="s">
        <v>163</v>
      </c>
      <c r="B71" s="18">
        <v>45742</v>
      </c>
      <c r="C71" s="24" t="s">
        <v>81</v>
      </c>
      <c r="D71" s="16" t="s">
        <v>178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32.25" thickBot="1" x14ac:dyDescent="0.3">
      <c r="A72" s="16" t="s">
        <v>164</v>
      </c>
      <c r="B72" s="18">
        <v>45742</v>
      </c>
      <c r="C72" s="24" t="s">
        <v>81</v>
      </c>
      <c r="D72" s="16" t="s">
        <v>178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32.25" thickBot="1" x14ac:dyDescent="0.3">
      <c r="A73" s="16" t="s">
        <v>165</v>
      </c>
      <c r="B73" s="18">
        <v>45742</v>
      </c>
      <c r="C73" s="24" t="s">
        <v>81</v>
      </c>
      <c r="D73" s="16" t="s">
        <v>178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2.25" thickBot="1" x14ac:dyDescent="0.3">
      <c r="A74" s="16" t="s">
        <v>166</v>
      </c>
      <c r="B74" s="18">
        <v>45742</v>
      </c>
      <c r="C74" s="24" t="s">
        <v>81</v>
      </c>
      <c r="D74" s="16" t="s">
        <v>178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 t="s">
        <v>167</v>
      </c>
      <c r="B75" s="18">
        <v>45742</v>
      </c>
      <c r="C75" s="24" t="s">
        <v>76</v>
      </c>
      <c r="D75" s="16" t="s">
        <v>193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32.25" thickBot="1" x14ac:dyDescent="0.3">
      <c r="A76" s="16" t="s">
        <v>168</v>
      </c>
      <c r="B76" s="18">
        <v>45742</v>
      </c>
      <c r="C76" s="24" t="s">
        <v>74</v>
      </c>
      <c r="D76" s="16" t="s">
        <v>194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32.25" thickBot="1" x14ac:dyDescent="0.3">
      <c r="A77" s="16" t="s">
        <v>169</v>
      </c>
      <c r="B77" s="18">
        <v>45742</v>
      </c>
      <c r="C77" s="24" t="s">
        <v>74</v>
      </c>
      <c r="D77" s="16" t="s">
        <v>194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 t="s">
        <v>170</v>
      </c>
      <c r="B78" s="18">
        <v>45742</v>
      </c>
      <c r="C78" s="24" t="s">
        <v>76</v>
      </c>
      <c r="D78" s="16" t="s">
        <v>195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 t="s">
        <v>171</v>
      </c>
      <c r="B79" s="18">
        <v>45742</v>
      </c>
      <c r="C79" s="24" t="s">
        <v>76</v>
      </c>
      <c r="D79" s="16" t="s">
        <v>195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 t="s">
        <v>172</v>
      </c>
      <c r="B80" s="18">
        <v>45742</v>
      </c>
      <c r="C80" s="24" t="s">
        <v>76</v>
      </c>
      <c r="D80" s="16" t="s">
        <v>195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 t="s">
        <v>173</v>
      </c>
      <c r="B81" s="18">
        <v>45742</v>
      </c>
      <c r="C81" s="24" t="s">
        <v>75</v>
      </c>
      <c r="D81" s="16" t="s">
        <v>179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 t="s">
        <v>174</v>
      </c>
      <c r="B82" s="18">
        <v>45742</v>
      </c>
      <c r="C82" s="24" t="s">
        <v>76</v>
      </c>
      <c r="D82" s="16" t="s">
        <v>178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 t="s">
        <v>175</v>
      </c>
      <c r="B83" s="18">
        <v>45742</v>
      </c>
      <c r="C83" s="24" t="s">
        <v>75</v>
      </c>
      <c r="D83" s="16" t="s">
        <v>198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2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1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2</v>
      </c>
    </row>
    <row r="35" spans="10:11" x14ac:dyDescent="0.25">
      <c r="J35" s="12" t="s">
        <v>76</v>
      </c>
      <c r="K35">
        <f>COUNTIF('2. ROSC Active'!C2:C251,J35)</f>
        <v>27</v>
      </c>
    </row>
    <row r="36" spans="10:11" x14ac:dyDescent="0.25">
      <c r="J36" s="12" t="s">
        <v>74</v>
      </c>
      <c r="K36">
        <f>COUNTIF('2. ROSC Active'!C2:C251,J36)</f>
        <v>3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1</v>
      </c>
    </row>
    <row r="39" spans="10:11" x14ac:dyDescent="0.25">
      <c r="J39" s="12" t="s">
        <v>20</v>
      </c>
      <c r="K39">
        <f>COUNTIF('2. ROSC Active'!C2:C251,J39)</f>
        <v>2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4</v>
      </c>
    </row>
    <row r="43" spans="10:11" x14ac:dyDescent="0.25">
      <c r="J43" s="12" t="s">
        <v>81</v>
      </c>
      <c r="K43">
        <f>COUNTIF('2. ROSC Active'!C2:C251,J43)</f>
        <v>30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0</v>
      </c>
    </row>
    <row r="49" spans="10:11" x14ac:dyDescent="0.25">
      <c r="J49" s="12" t="s">
        <v>41</v>
      </c>
      <c r="K49">
        <f>COUNTIF('2. ROSC Active'!C2:C251,J49)</f>
        <v>2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1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79</v>
      </c>
    </row>
    <row r="56" spans="10:11" x14ac:dyDescent="0.25">
      <c r="J56" s="12" t="s">
        <v>87</v>
      </c>
      <c r="K56">
        <f>COUNTIF(K2:K53, "&gt;0")</f>
        <v>15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FD1CEC-145E-4C21-AD9A-F2C6832B2ABF}"/>
</file>

<file path=customXml/itemProps2.xml><?xml version="1.0" encoding="utf-8"?>
<ds:datastoreItem xmlns:ds="http://schemas.openxmlformats.org/officeDocument/2006/customXml" ds:itemID="{2A5A0F6A-EF68-4E35-9E66-67B1F8B37F2C}"/>
</file>

<file path=customXml/itemProps3.xml><?xml version="1.0" encoding="utf-8"?>
<ds:datastoreItem xmlns:ds="http://schemas.openxmlformats.org/officeDocument/2006/customXml" ds:itemID="{6058FD4B-D3FA-4CAA-BE3E-F07E879F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Yvonne Orr</cp:lastModifiedBy>
  <cp:lastPrinted>2022-06-10T23:39:20Z</cp:lastPrinted>
  <dcterms:created xsi:type="dcterms:W3CDTF">2022-05-19T17:55:56Z</dcterms:created>
  <dcterms:modified xsi:type="dcterms:W3CDTF">2025-08-04T22:09:21Z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