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ddrcorp-my.sharepoint.com/personal/halleberghoff_eddrworkforcedevelopment_org/Documents/"/>
    </mc:Choice>
  </mc:AlternateContent>
  <xr:revisionPtr revIDLastSave="88" documentId="8_{9680FAEB-403A-4CEB-8030-1C8E368A312C}" xr6:coauthVersionLast="47" xr6:coauthVersionMax="47" xr10:uidLastSave="{9330CD7C-0DC2-4106-84BC-3749845F5EFC}"/>
  <bookViews>
    <workbookView xWindow="-108" yWindow="-108" windowWidth="23256" windowHeight="14616" activeTab="1" xr2:uid="{00000000-000D-0000-FFFF-FFFF00000000}"/>
  </bookViews>
  <sheets>
    <sheet name="1. Cover Sheet" sheetId="1" r:id="rId1"/>
    <sheet name="2. ROSC Active" sheetId="2" r:id="rId2"/>
    <sheet name="3. Sector 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j0fXImHY2B2+01imRiGGfcL1deH4ZDaHMjj6CsCySM="/>
    </ext>
  </extLst>
</workbook>
</file>

<file path=xl/calcChain.xml><?xml version="1.0" encoding="utf-8"?>
<calcChain xmlns="http://schemas.openxmlformats.org/spreadsheetml/2006/main"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4" i="2"/>
  <c r="Q13" i="2"/>
  <c r="Q11" i="2"/>
  <c r="Q9" i="2"/>
  <c r="Q8" i="2"/>
  <c r="Q7" i="2"/>
  <c r="Q6" i="2"/>
  <c r="Q5" i="2"/>
  <c r="Q4" i="2"/>
  <c r="Q3" i="2"/>
  <c r="K56" i="3" l="1"/>
  <c r="K55" i="3"/>
</calcChain>
</file>

<file path=xl/sharedStrings.xml><?xml version="1.0" encoding="utf-8"?>
<sst xmlns="http://schemas.openxmlformats.org/spreadsheetml/2006/main" count="228" uniqueCount="137">
  <si>
    <t>Council Name</t>
  </si>
  <si>
    <t>Near South Side ROSC</t>
  </si>
  <si>
    <t>Lead Agency</t>
  </si>
  <si>
    <t>EDDR Foundation</t>
  </si>
  <si>
    <t>Lead Agency Address</t>
  </si>
  <si>
    <t>329 W. 18th St Suite 701 Chicago, IL 60616</t>
  </si>
  <si>
    <t>Project Coordinator(s)</t>
  </si>
  <si>
    <t>Daniel Mendez, Gloria Prowell</t>
  </si>
  <si>
    <t>Project Coordinator(s) Phone Number</t>
  </si>
  <si>
    <t>773-590-7011</t>
  </si>
  <si>
    <t>Coordinator(s) Email</t>
  </si>
  <si>
    <t>gloriaprowell.foundation@gmail.com</t>
  </si>
  <si>
    <t>Additional Contact/Supervisor</t>
  </si>
  <si>
    <t>Goldie Fleming</t>
  </si>
  <si>
    <t>Additional Contact Email and Phone Number</t>
  </si>
  <si>
    <t>goldiefleming.foundation@gmail.com</t>
  </si>
  <si>
    <t>Geographical Location(s) Covered</t>
  </si>
  <si>
    <t>Near South, McKinley Park, Amour Square, Bridgeport</t>
  </si>
  <si>
    <t>DHS Region</t>
  </si>
  <si>
    <t>ROSC Member Name</t>
  </si>
  <si>
    <t>Date Membership Began</t>
  </si>
  <si>
    <t>Sector</t>
  </si>
  <si>
    <t>Agency/Connection</t>
  </si>
  <si>
    <t>Additional Information</t>
  </si>
  <si>
    <t>Gloria Prowell</t>
  </si>
  <si>
    <t>Service Providers: Other</t>
  </si>
  <si>
    <t>N/A</t>
  </si>
  <si>
    <t>Edward Boone</t>
  </si>
  <si>
    <t>Volunteer: Drug Free Coalitions</t>
  </si>
  <si>
    <t>South Side Heroin/Opioid Task Force</t>
  </si>
  <si>
    <t>Katie Haley</t>
  </si>
  <si>
    <t>Claritza Salazar</t>
  </si>
  <si>
    <t>Kimbery Prowell</t>
  </si>
  <si>
    <t xml:space="preserve">Rita Beasley </t>
  </si>
  <si>
    <t>PLE: Substance Use</t>
  </si>
  <si>
    <t>Alternative School Network</t>
  </si>
  <si>
    <t>Cristina Banda</t>
  </si>
  <si>
    <t>Recovery Supports: Other</t>
  </si>
  <si>
    <t>Illinois Family Resource Center</t>
  </si>
  <si>
    <t xml:space="preserve">Daniel Mendez </t>
  </si>
  <si>
    <t>Deshena Geralds</t>
  </si>
  <si>
    <t>Family: Other</t>
  </si>
  <si>
    <t>Family of Person in Recovery</t>
  </si>
  <si>
    <t>Everette Wilson</t>
  </si>
  <si>
    <t>Recovery Supports: 12 step or other group</t>
  </si>
  <si>
    <t>A Safe Haven</t>
  </si>
  <si>
    <t>Ivan Ortiz</t>
  </si>
  <si>
    <t>Mimi Tsang</t>
  </si>
  <si>
    <t>Service Providers: Harm Reduction</t>
  </si>
  <si>
    <t>Midwest Asian Health Association</t>
  </si>
  <si>
    <t>Haseena Jackson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</si>
  <si>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</si>
  <si>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</si>
  <si>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</si>
  <si>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</si>
  <si>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</si>
  <si>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</si>
  <si>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</si>
  <si>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PLE: Other</t>
  </si>
  <si>
    <t>Business: Chamber of Commerce</t>
  </si>
  <si>
    <t>Recovery Supports</t>
  </si>
  <si>
    <t>Recovery Supports: RCO</t>
  </si>
  <si>
    <t>Recovery Supports: Housing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</si>
  <si>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</si>
  <si>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</si>
  <si>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</si>
  <si>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</si>
  <si>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</si>
  <si>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</si>
  <si>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</si>
  <si>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</si>
  <si>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</si>
  <si>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</si>
  <si>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</si>
  <si>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</si>
  <si>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</si>
  <si>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</si>
  <si>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</si>
  <si>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</si>
  <si>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</si>
  <si>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</si>
  <si>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</si>
  <si>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</si>
  <si>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</si>
  <si>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</si>
  <si>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</si>
  <si>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</si>
  <si>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</si>
  <si>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</si>
  <si>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</si>
  <si>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</si>
  <si>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</si>
  <si>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</si>
  <si>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</si>
  <si>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</si>
  <si>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</si>
  <si>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</si>
  <si>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</si>
  <si>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</si>
  <si>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</si>
  <si>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</si>
  <si>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</si>
  <si>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</si>
  <si>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</si>
  <si>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</si>
  <si>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</si>
  <si>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</si>
  <si>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</si>
  <si>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</si>
  <si>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</si>
  <si>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</si>
  <si>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</si>
  <si>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</si>
  <si>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</si>
  <si>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</si>
  <si>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</si>
  <si>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TOTAL MEMBERS</t>
  </si>
  <si>
    <t>TOTAL SECTORS</t>
  </si>
  <si>
    <t>Ava's Pathways</t>
  </si>
  <si>
    <t>Tiffany Webb</t>
  </si>
  <si>
    <t>Healthcare Alternative Systems, Inc.</t>
  </si>
  <si>
    <t>Leslie J. Givens</t>
  </si>
  <si>
    <t>Aliance Care 360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</si>
  <si>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</si>
  <si>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</si>
  <si>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</si>
  <si>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</si>
  <si>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</si>
  <si>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</si>
  <si>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</si>
  <si>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</si>
  <si>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</si>
  <si>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</si>
  <si>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</si>
  <si>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</si>
  <si>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</si>
  <si>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Halle Berghoff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</si>
</sst>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2"/>
      <color theme="1"/>
      <name val="Calibri"/>
      <scheme val="minor"/>
    </font>
    <font>
      <b/>
      <sz val="14"/>
      <color theme="1"/>
      <name val="Calibri"/>
    </font>
    <font>
      <sz val="12"/>
      <color theme="0"/>
      <name val="Calibri"/>
    </font>
    <font>
      <sz val="10"/>
      <color rgb="FFFFFFFF"/>
      <name val="Calibri"/>
    </font>
    <font>
      <sz val="12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3C9DD"/>
        <bgColor rgb="FFD3C9DD"/>
      </patternFill>
    </fill>
    <fill>
      <patternFill patternType="solid">
        <fgColor rgb="FF7030A0"/>
        <bgColor rgb="FF7030A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16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/>
  </sheetViews>
  <sheetFormatPr defaultColWidth="11.19921875" defaultRowHeight="15" customHeight="1" x14ac:dyDescent="0.3"/>
  <cols>
    <col min="1" max="1" width="46.59765625" customWidth="1"/>
    <col min="2" max="2" width="53.69921875" customWidth="1"/>
    <col min="3" max="6" width="8.59765625" customWidth="1"/>
  </cols>
  <sheetData>
    <row r="1" spans="1:2" ht="33" customHeight="1" x14ac:dyDescent="0.3">
      <c r="A1" s="1" t="s">
        <v>0</v>
      </c>
      <c r="B1" s="2" t="s">
        <v>1</v>
      </c>
    </row>
    <row r="2" spans="1:2" ht="33" customHeight="1" x14ac:dyDescent="0.3">
      <c r="A2" s="3" t="s">
        <v>2</v>
      </c>
      <c r="B2" s="4" t="s">
        <v>3</v>
      </c>
    </row>
    <row r="3" spans="1:2" ht="33" customHeight="1" x14ac:dyDescent="0.3">
      <c r="A3" s="1" t="s">
        <v>4</v>
      </c>
      <c r="B3" s="2" t="s">
        <v>5</v>
      </c>
    </row>
    <row r="4" spans="1:2" ht="33" customHeight="1" x14ac:dyDescent="0.3">
      <c r="A4" s="3" t="s">
        <v>6</v>
      </c>
      <c r="B4" s="4" t="s">
        <v>7</v>
      </c>
    </row>
    <row r="5" spans="1:2" ht="33" customHeight="1" x14ac:dyDescent="0.3">
      <c r="A5" s="1" t="s">
        <v>8</v>
      </c>
      <c r="B5" s="2" t="s">
        <v>9</v>
      </c>
    </row>
    <row r="6" spans="1:2" ht="33" customHeight="1" x14ac:dyDescent="0.3">
      <c r="A6" s="3" t="s">
        <v>10</v>
      </c>
      <c r="B6" s="4" t="s">
        <v>11</v>
      </c>
    </row>
    <row r="7" spans="1:2" ht="33" customHeight="1" x14ac:dyDescent="0.3">
      <c r="A7" s="1" t="s">
        <v>12</v>
      </c>
      <c r="B7" s="2" t="s">
        <v>13</v>
      </c>
    </row>
    <row r="8" spans="1:2" ht="33" customHeight="1" x14ac:dyDescent="0.3">
      <c r="A8" s="4" t="s">
        <v>14</v>
      </c>
      <c r="B8" s="4" t="s">
        <v>15</v>
      </c>
    </row>
    <row r="9" spans="1:2" ht="33" customHeight="1" x14ac:dyDescent="0.3">
      <c r="A9" s="1" t="s">
        <v>16</v>
      </c>
      <c r="B9" s="2" t="s">
        <v>17</v>
      </c>
    </row>
    <row r="10" spans="1:2" ht="33" customHeight="1" x14ac:dyDescent="0.3">
      <c r="A10" s="3" t="s">
        <v>18</v>
      </c>
      <c r="B10" s="4">
        <v>1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workbookViewId="0">
      <pane xSplit="1" topLeftCell="B1" activePane="topRight" state="frozen"/>
      <selection pane="topRight" activeCell="D11" sqref="D11"/>
    </sheetView>
  </sheetViews>
  <sheetFormatPr defaultColWidth="11.19921875" defaultRowHeight="15" customHeight="1" x14ac:dyDescent="0.3"/>
  <cols>
    <col min="1" max="1" width="27" customWidth="1"/>
    <col min="2" max="2" width="12.8984375" customWidth="1"/>
    <col min="3" max="3" width="20.3984375" customWidth="1"/>
    <col min="4" max="4" width="21.3984375" customWidth="1"/>
    <col min="5" max="5" width="6.8984375" customWidth="1"/>
    <col min="6" max="6" width="7.3984375" customWidth="1"/>
    <col min="7" max="8" width="7.09765625" customWidth="1"/>
    <col min="9" max="9" width="7.19921875" customWidth="1"/>
    <col min="10" max="11" width="7.3984375" customWidth="1"/>
    <col min="12" max="13" width="8.09765625" customWidth="1"/>
    <col min="14" max="14" width="8" customWidth="1"/>
    <col min="15" max="16" width="8.09765625" customWidth="1"/>
    <col min="17" max="17" width="9.3984375" customWidth="1"/>
    <col min="18" max="18" width="22" customWidth="1"/>
  </cols>
  <sheetData>
    <row r="1" spans="1:18" ht="62.4" x14ac:dyDescent="0.3">
      <c r="A1" s="5" t="s">
        <v>19</v>
      </c>
      <c r="B1" s="5" t="s">
        <v>20</v>
      </c>
      <c r="C1" s="5" t="s">
        <v>21</v>
      </c>
      <c r="D1" s="5" t="s">
        <v>22</v>
      </c>
      <c r="E1" s="6" t="s">
        <v>123</v>
      </c>
      <c r="F1" s="6" t="s">
        <v>124</v>
      </c>
      <c r="G1" s="6" t="s">
        <v>125</v>
      </c>
      <c r="H1" s="6" t="s">
        <v>126</v>
      </c>
      <c r="I1" s="6" t="s">
        <v>127</v>
      </c>
      <c r="J1" s="6" t="s">
        <v>128</v>
      </c>
      <c r="K1" s="6" t="s">
        <v>129</v>
      </c>
      <c r="L1" s="6" t="s">
        <v>130</v>
      </c>
      <c r="M1" s="6" t="s">
        <v>131</v>
      </c>
      <c r="N1" s="6" t="s">
        <v>132</v>
      </c>
      <c r="O1" s="6" t="s">
        <v>133</v>
      </c>
      <c r="P1" s="6" t="s">
        <v>134</v>
      </c>
      <c r="Q1" s="7" t="s">
        <v>135</v>
      </c>
      <c r="R1" s="8" t="s">
        <v>23</v>
      </c>
    </row>
    <row r="2" spans="1:18" ht="31.2" x14ac:dyDescent="0.3">
      <c r="A2" s="9" t="s">
        <v>24</v>
      </c>
      <c r="B2" s="10">
        <v>45146</v>
      </c>
      <c r="C2" s="11" t="s">
        <v>25</v>
      </c>
      <c r="D2" s="9" t="s">
        <v>3</v>
      </c>
      <c r="E2" s="12">
        <v>1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>
        <v>1</v>
      </c>
      <c r="R2" s="13" t="s">
        <v>26</v>
      </c>
    </row>
    <row r="3" spans="1:18" ht="31.2" x14ac:dyDescent="0.3">
      <c r="A3" s="9" t="s">
        <v>13</v>
      </c>
      <c r="B3" s="10">
        <v>45146</v>
      </c>
      <c r="C3" s="11" t="s">
        <v>25</v>
      </c>
      <c r="D3" s="9" t="s">
        <v>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>
        <f t="shared" ref="Q3:Q74" si="0">SUM(E3:P3)</f>
        <v>0</v>
      </c>
      <c r="R3" s="9" t="s">
        <v>26</v>
      </c>
    </row>
    <row r="4" spans="1:18" ht="46.8" x14ac:dyDescent="0.3">
      <c r="A4" s="9" t="s">
        <v>27</v>
      </c>
      <c r="B4" s="10">
        <v>45146</v>
      </c>
      <c r="C4" s="11" t="s">
        <v>28</v>
      </c>
      <c r="D4" s="9" t="s">
        <v>29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>
        <f t="shared" si="0"/>
        <v>0</v>
      </c>
      <c r="R4" s="9" t="s">
        <v>26</v>
      </c>
    </row>
    <row r="5" spans="1:18" ht="31.2" x14ac:dyDescent="0.3">
      <c r="A5" s="9" t="s">
        <v>30</v>
      </c>
      <c r="B5" s="10">
        <v>45146</v>
      </c>
      <c r="C5" s="11" t="s">
        <v>25</v>
      </c>
      <c r="D5" s="9" t="s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>
        <f t="shared" si="0"/>
        <v>0</v>
      </c>
      <c r="R5" s="9" t="s">
        <v>26</v>
      </c>
    </row>
    <row r="6" spans="1:18" ht="31.2" x14ac:dyDescent="0.3">
      <c r="A6" s="9" t="s">
        <v>31</v>
      </c>
      <c r="B6" s="10">
        <v>45181</v>
      </c>
      <c r="C6" s="11" t="s">
        <v>25</v>
      </c>
      <c r="D6" s="9" t="s">
        <v>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>
        <f t="shared" si="0"/>
        <v>0</v>
      </c>
      <c r="R6" s="9" t="s">
        <v>26</v>
      </c>
    </row>
    <row r="7" spans="1:18" ht="31.2" x14ac:dyDescent="0.3">
      <c r="A7" s="9" t="s">
        <v>32</v>
      </c>
      <c r="B7" s="10">
        <v>45146</v>
      </c>
      <c r="C7" s="11" t="s">
        <v>25</v>
      </c>
      <c r="D7" s="9" t="s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f t="shared" si="0"/>
        <v>0</v>
      </c>
      <c r="R7" s="9" t="s">
        <v>26</v>
      </c>
    </row>
    <row r="8" spans="1:18" ht="31.2" x14ac:dyDescent="0.3">
      <c r="A8" s="9" t="s">
        <v>33</v>
      </c>
      <c r="B8" s="10">
        <v>45209</v>
      </c>
      <c r="C8" s="11" t="s">
        <v>34</v>
      </c>
      <c r="D8" s="9" t="s">
        <v>35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f t="shared" si="0"/>
        <v>0</v>
      </c>
      <c r="R8" s="9"/>
    </row>
    <row r="9" spans="1:18" ht="31.2" x14ac:dyDescent="0.3">
      <c r="A9" s="9" t="s">
        <v>36</v>
      </c>
      <c r="B9" s="10">
        <v>45231</v>
      </c>
      <c r="C9" s="11" t="s">
        <v>37</v>
      </c>
      <c r="D9" s="9" t="s">
        <v>38</v>
      </c>
      <c r="E9" s="12">
        <v>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f t="shared" si="0"/>
        <v>1</v>
      </c>
      <c r="R9" s="9" t="s">
        <v>26</v>
      </c>
    </row>
    <row r="10" spans="1:18" ht="31.2" x14ac:dyDescent="0.3">
      <c r="A10" s="9" t="s">
        <v>39</v>
      </c>
      <c r="B10" s="10">
        <v>45261</v>
      </c>
      <c r="C10" s="11" t="s">
        <v>25</v>
      </c>
      <c r="D10" s="9" t="s">
        <v>3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>
        <v>1</v>
      </c>
      <c r="R10" s="9" t="s">
        <v>26</v>
      </c>
    </row>
    <row r="11" spans="1:18" ht="31.2" x14ac:dyDescent="0.3">
      <c r="A11" s="9" t="s">
        <v>40</v>
      </c>
      <c r="B11" s="10">
        <v>45426</v>
      </c>
      <c r="C11" s="11" t="s">
        <v>41</v>
      </c>
      <c r="D11" s="9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>
        <f t="shared" si="0"/>
        <v>0</v>
      </c>
      <c r="R11" s="9"/>
    </row>
    <row r="12" spans="1:18" ht="31.2" x14ac:dyDescent="0.3">
      <c r="A12" s="9" t="s">
        <v>43</v>
      </c>
      <c r="B12" s="10">
        <v>45426</v>
      </c>
      <c r="C12" s="11" t="s">
        <v>44</v>
      </c>
      <c r="D12" s="9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>
        <v>0</v>
      </c>
      <c r="R12" s="9" t="s">
        <v>26</v>
      </c>
    </row>
    <row r="13" spans="1:18" ht="31.2" x14ac:dyDescent="0.3">
      <c r="A13" s="9" t="s">
        <v>46</v>
      </c>
      <c r="B13" s="10">
        <v>45474</v>
      </c>
      <c r="C13" s="11" t="s">
        <v>41</v>
      </c>
      <c r="D13" s="9" t="s">
        <v>42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>
        <f t="shared" si="0"/>
        <v>0</v>
      </c>
      <c r="R13" s="9" t="s">
        <v>26</v>
      </c>
    </row>
    <row r="14" spans="1:18" ht="31.2" x14ac:dyDescent="0.3">
      <c r="A14" s="9" t="s">
        <v>47</v>
      </c>
      <c r="B14" s="10">
        <v>45474</v>
      </c>
      <c r="C14" s="11" t="s">
        <v>48</v>
      </c>
      <c r="D14" s="9" t="s">
        <v>49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>
        <f t="shared" si="0"/>
        <v>1</v>
      </c>
      <c r="R14" s="9" t="s">
        <v>26</v>
      </c>
    </row>
    <row r="15" spans="1:18" ht="15.6" x14ac:dyDescent="0.3">
      <c r="A15" s="9" t="s">
        <v>50</v>
      </c>
      <c r="B15" s="10">
        <v>45597</v>
      </c>
      <c r="C15" s="11" t="s">
        <v>63</v>
      </c>
      <c r="D15" s="9" t="s">
        <v>118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>
        <v>0</v>
      </c>
      <c r="R15" s="9" t="s">
        <v>26</v>
      </c>
    </row>
    <row r="16" spans="1:18" ht="31.2" x14ac:dyDescent="0.3">
      <c r="A16" s="9" t="s">
        <v>119</v>
      </c>
      <c r="B16" s="10">
        <v>45755</v>
      </c>
      <c r="C16" s="11" t="s">
        <v>25</v>
      </c>
      <c r="D16" s="9" t="s">
        <v>120</v>
      </c>
      <c r="E16" s="12">
        <v>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>
        <f t="shared" si="0"/>
        <v>1</v>
      </c>
      <c r="R16" s="9" t="s">
        <v>26</v>
      </c>
    </row>
    <row r="17" spans="1:18" ht="31.2" x14ac:dyDescent="0.3">
      <c r="A17" s="9" t="s">
        <v>121</v>
      </c>
      <c r="B17" s="10">
        <v>45755</v>
      </c>
      <c r="C17" s="11" t="s">
        <v>25</v>
      </c>
      <c r="D17" s="9" t="s">
        <v>122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>
        <f t="shared" si="0"/>
        <v>0</v>
      </c>
      <c r="R17" s="9" t="s">
        <v>26</v>
      </c>
    </row>
    <row r="18" spans="1:18" ht="31.2" x14ac:dyDescent="0.3">
      <c r="A18" s="9" t="s">
        <v>136</v>
      </c>
      <c r="B18" s="10">
        <v>45853</v>
      </c>
      <c r="C18" s="11" t="s">
        <v>25</v>
      </c>
      <c r="D18" s="9" t="s">
        <v>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f t="shared" si="0"/>
        <v>0</v>
      </c>
      <c r="R18" s="9"/>
    </row>
    <row r="19" spans="1:18" ht="15.6" x14ac:dyDescent="0.3">
      <c r="A19" s="9"/>
      <c r="B19" s="10"/>
      <c r="C19" s="11"/>
      <c r="D19" s="9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>
        <f t="shared" si="0"/>
        <v>0</v>
      </c>
      <c r="R19" s="9"/>
    </row>
    <row r="20" spans="1:18" ht="15.6" x14ac:dyDescent="0.3">
      <c r="A20" s="9"/>
      <c r="B20" s="10"/>
      <c r="C20" s="11"/>
      <c r="D20" s="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>
        <f t="shared" si="0"/>
        <v>0</v>
      </c>
      <c r="R20" s="9"/>
    </row>
    <row r="21" spans="1:18" ht="15.75" customHeight="1" x14ac:dyDescent="0.3">
      <c r="A21" s="9"/>
      <c r="B21" s="10"/>
      <c r="C21" s="11"/>
      <c r="D21" s="9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>
        <f t="shared" si="0"/>
        <v>0</v>
      </c>
      <c r="R21" s="9"/>
    </row>
    <row r="22" spans="1:18" ht="15.75" customHeight="1" x14ac:dyDescent="0.3">
      <c r="A22" s="9"/>
      <c r="B22" s="10"/>
      <c r="C22" s="11"/>
      <c r="D22" s="9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f t="shared" si="0"/>
        <v>0</v>
      </c>
      <c r="R22" s="9"/>
    </row>
    <row r="23" spans="1:18" ht="15.75" customHeight="1" x14ac:dyDescent="0.3">
      <c r="A23" s="9"/>
      <c r="B23" s="10"/>
      <c r="C23" s="11"/>
      <c r="D23" s="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>
        <f t="shared" si="0"/>
        <v>0</v>
      </c>
      <c r="R23" s="9"/>
    </row>
    <row r="24" spans="1:18" ht="15.75" customHeight="1" x14ac:dyDescent="0.3">
      <c r="A24" s="9"/>
      <c r="B24" s="10"/>
      <c r="C24" s="11"/>
      <c r="D24" s="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f t="shared" si="0"/>
        <v>0</v>
      </c>
      <c r="R24" s="9"/>
    </row>
    <row r="25" spans="1:18" ht="15.75" customHeight="1" x14ac:dyDescent="0.3">
      <c r="A25" s="9"/>
      <c r="B25" s="10"/>
      <c r="C25" s="11"/>
      <c r="D25" s="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>
        <f t="shared" si="0"/>
        <v>0</v>
      </c>
      <c r="R25" s="9"/>
    </row>
    <row r="26" spans="1:18" ht="15.75" customHeight="1" x14ac:dyDescent="0.3">
      <c r="A26" s="9"/>
      <c r="B26" s="10"/>
      <c r="C26" s="11"/>
      <c r="D26" s="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>
        <f t="shared" si="0"/>
        <v>0</v>
      </c>
      <c r="R26" s="9"/>
    </row>
    <row r="27" spans="1:18" ht="15.75" customHeight="1" x14ac:dyDescent="0.3">
      <c r="A27" s="9"/>
      <c r="B27" s="10"/>
      <c r="C27" s="11"/>
      <c r="D27" s="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>
        <f t="shared" si="0"/>
        <v>0</v>
      </c>
      <c r="R27" s="9"/>
    </row>
    <row r="28" spans="1:18" ht="15.75" customHeight="1" x14ac:dyDescent="0.3">
      <c r="A28" s="9"/>
      <c r="B28" s="10"/>
      <c r="C28" s="11"/>
      <c r="D28" s="9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>
        <f t="shared" si="0"/>
        <v>0</v>
      </c>
      <c r="R28" s="9"/>
    </row>
    <row r="29" spans="1:18" ht="15.75" customHeight="1" x14ac:dyDescent="0.3">
      <c r="A29" s="9"/>
      <c r="B29" s="10"/>
      <c r="C29" s="11"/>
      <c r="D29" s="9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>
        <f t="shared" si="0"/>
        <v>0</v>
      </c>
      <c r="R29" s="9"/>
    </row>
    <row r="30" spans="1:18" ht="15.75" customHeight="1" x14ac:dyDescent="0.3">
      <c r="A30" s="9"/>
      <c r="B30" s="10"/>
      <c r="C30" s="11"/>
      <c r="D30" s="9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>
        <f t="shared" si="0"/>
        <v>0</v>
      </c>
      <c r="R30" s="9"/>
    </row>
    <row r="31" spans="1:18" ht="15.75" customHeight="1" x14ac:dyDescent="0.3">
      <c r="A31" s="9"/>
      <c r="B31" s="10"/>
      <c r="C31" s="11"/>
      <c r="D31" s="9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>
        <f t="shared" si="0"/>
        <v>0</v>
      </c>
      <c r="R31" s="9"/>
    </row>
    <row r="32" spans="1:18" ht="15.75" customHeight="1" x14ac:dyDescent="0.3">
      <c r="A32" s="9"/>
      <c r="B32" s="10"/>
      <c r="C32" s="11"/>
      <c r="D32" s="9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f t="shared" si="0"/>
        <v>0</v>
      </c>
      <c r="R32" s="9"/>
    </row>
    <row r="33" spans="1:18" ht="15.75" customHeight="1" x14ac:dyDescent="0.3">
      <c r="A33" s="9"/>
      <c r="B33" s="10"/>
      <c r="C33" s="11"/>
      <c r="D33" s="9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>
        <f t="shared" si="0"/>
        <v>0</v>
      </c>
      <c r="R33" s="9"/>
    </row>
    <row r="34" spans="1:18" ht="15.75" customHeight="1" x14ac:dyDescent="0.3">
      <c r="A34" s="9"/>
      <c r="B34" s="10"/>
      <c r="C34" s="11"/>
      <c r="D34" s="9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>
        <f t="shared" si="0"/>
        <v>0</v>
      </c>
      <c r="R34" s="9"/>
    </row>
    <row r="35" spans="1:18" ht="15.75" customHeight="1" x14ac:dyDescent="0.3">
      <c r="A35" s="9"/>
      <c r="B35" s="10"/>
      <c r="C35" s="11"/>
      <c r="D35" s="9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>
        <f t="shared" si="0"/>
        <v>0</v>
      </c>
      <c r="R35" s="9"/>
    </row>
    <row r="36" spans="1:18" ht="15.75" customHeight="1" x14ac:dyDescent="0.3">
      <c r="A36" s="9"/>
      <c r="B36" s="10"/>
      <c r="C36" s="11"/>
      <c r="D36" s="9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>
        <f t="shared" si="0"/>
        <v>0</v>
      </c>
      <c r="R36" s="9"/>
    </row>
    <row r="37" spans="1:18" ht="15.75" customHeight="1" x14ac:dyDescent="0.3">
      <c r="A37" s="9"/>
      <c r="B37" s="10"/>
      <c r="C37" s="11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>
        <f t="shared" si="0"/>
        <v>0</v>
      </c>
      <c r="R37" s="9"/>
    </row>
    <row r="38" spans="1:18" ht="15.75" customHeight="1" x14ac:dyDescent="0.3">
      <c r="A38" s="9"/>
      <c r="B38" s="10"/>
      <c r="C38" s="11"/>
      <c r="D38" s="9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si="0"/>
        <v>0</v>
      </c>
      <c r="R38" s="9"/>
    </row>
    <row r="39" spans="1:18" ht="15.75" customHeight="1" x14ac:dyDescent="0.3">
      <c r="A39" s="9"/>
      <c r="B39" s="10"/>
      <c r="C39" s="11"/>
      <c r="D39" s="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si="0"/>
        <v>0</v>
      </c>
      <c r="R39" s="9"/>
    </row>
    <row r="40" spans="1:18" ht="15.75" customHeight="1" x14ac:dyDescent="0.3">
      <c r="A40" s="9"/>
      <c r="B40" s="10"/>
      <c r="C40" s="11"/>
      <c r="D40" s="9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si="0"/>
        <v>0</v>
      </c>
      <c r="R40" s="9"/>
    </row>
    <row r="41" spans="1:18" ht="15.75" customHeight="1" x14ac:dyDescent="0.3">
      <c r="A41" s="9"/>
      <c r="B41" s="10"/>
      <c r="C41" s="11"/>
      <c r="D41" s="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si="0"/>
        <v>0</v>
      </c>
      <c r="R41" s="9"/>
    </row>
    <row r="42" spans="1:18" ht="15.75" customHeight="1" x14ac:dyDescent="0.3">
      <c r="A42" s="9"/>
      <c r="B42" s="10"/>
      <c r="C42" s="11"/>
      <c r="D42" s="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si="0"/>
        <v>0</v>
      </c>
      <c r="R42" s="9"/>
    </row>
    <row r="43" spans="1:18" ht="15.75" customHeight="1" x14ac:dyDescent="0.3">
      <c r="A43" s="9"/>
      <c r="B43" s="10"/>
      <c r="C43" s="11"/>
      <c r="D43" s="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>
        <f t="shared" si="0"/>
        <v>0</v>
      </c>
      <c r="R43" s="9"/>
    </row>
    <row r="44" spans="1:18" ht="15.75" customHeight="1" x14ac:dyDescent="0.3">
      <c r="A44" s="9"/>
      <c r="B44" s="10"/>
      <c r="C44" s="11"/>
      <c r="D44" s="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>
        <f t="shared" si="0"/>
        <v>0</v>
      </c>
      <c r="R44" s="9"/>
    </row>
    <row r="45" spans="1:18" ht="15.75" customHeight="1" x14ac:dyDescent="0.3">
      <c r="A45" s="9"/>
      <c r="B45" s="10"/>
      <c r="C45" s="11"/>
      <c r="D45" s="9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>
        <f t="shared" si="0"/>
        <v>0</v>
      </c>
      <c r="R45" s="9"/>
    </row>
    <row r="46" spans="1:18" ht="15.75" customHeight="1" x14ac:dyDescent="0.3">
      <c r="A46" s="9"/>
      <c r="B46" s="10"/>
      <c r="C46" s="11"/>
      <c r="D46" s="9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>
        <f t="shared" si="0"/>
        <v>0</v>
      </c>
      <c r="R46" s="9"/>
    </row>
    <row r="47" spans="1:18" ht="15.75" customHeight="1" x14ac:dyDescent="0.3">
      <c r="A47" s="9"/>
      <c r="B47" s="10"/>
      <c r="C47" s="11"/>
      <c r="D47" s="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>
        <f t="shared" si="0"/>
        <v>0</v>
      </c>
      <c r="R47" s="9"/>
    </row>
    <row r="48" spans="1:18" ht="15.75" customHeight="1" x14ac:dyDescent="0.3">
      <c r="A48" s="9"/>
      <c r="B48" s="10"/>
      <c r="C48" s="11"/>
      <c r="D48" s="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>
        <f t="shared" si="0"/>
        <v>0</v>
      </c>
      <c r="R48" s="9"/>
    </row>
    <row r="49" spans="1:18" ht="15.75" customHeight="1" x14ac:dyDescent="0.3">
      <c r="A49" s="9"/>
      <c r="B49" s="10"/>
      <c r="C49" s="11"/>
      <c r="D49" s="9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>
        <f t="shared" si="0"/>
        <v>0</v>
      </c>
      <c r="R49" s="9"/>
    </row>
    <row r="50" spans="1:18" ht="15.75" customHeight="1" x14ac:dyDescent="0.3">
      <c r="A50" s="9"/>
      <c r="B50" s="10"/>
      <c r="C50" s="11"/>
      <c r="D50" s="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>
        <f t="shared" si="0"/>
        <v>0</v>
      </c>
      <c r="R50" s="9"/>
    </row>
    <row r="51" spans="1:18" ht="15.75" customHeight="1" x14ac:dyDescent="0.3">
      <c r="A51" s="9"/>
      <c r="B51" s="10"/>
      <c r="C51" s="11"/>
      <c r="D51" s="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>
        <f t="shared" si="0"/>
        <v>0</v>
      </c>
      <c r="R51" s="9"/>
    </row>
    <row r="52" spans="1:18" ht="15.75" customHeight="1" x14ac:dyDescent="0.3">
      <c r="A52" s="9"/>
      <c r="B52" s="10"/>
      <c r="C52" s="11"/>
      <c r="D52" s="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>
        <f t="shared" si="0"/>
        <v>0</v>
      </c>
      <c r="R52" s="9"/>
    </row>
    <row r="53" spans="1:18" ht="15.75" customHeight="1" x14ac:dyDescent="0.3">
      <c r="A53" s="9"/>
      <c r="B53" s="10"/>
      <c r="C53" s="11"/>
      <c r="D53" s="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>
        <f t="shared" si="0"/>
        <v>0</v>
      </c>
      <c r="R53" s="9"/>
    </row>
    <row r="54" spans="1:18" ht="15.75" customHeight="1" x14ac:dyDescent="0.3">
      <c r="A54" s="9"/>
      <c r="B54" s="10"/>
      <c r="C54" s="11"/>
      <c r="D54" s="9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>
        <f t="shared" si="0"/>
        <v>0</v>
      </c>
      <c r="R54" s="9"/>
    </row>
    <row r="55" spans="1:18" ht="15.75" customHeight="1" x14ac:dyDescent="0.3">
      <c r="A55" s="9"/>
      <c r="B55" s="10"/>
      <c r="C55" s="11"/>
      <c r="D55" s="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>
        <f t="shared" si="0"/>
        <v>0</v>
      </c>
      <c r="R55" s="9"/>
    </row>
    <row r="56" spans="1:18" ht="15.75" customHeight="1" x14ac:dyDescent="0.3">
      <c r="A56" s="9"/>
      <c r="B56" s="10"/>
      <c r="C56" s="11"/>
      <c r="D56" s="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>
        <f t="shared" si="0"/>
        <v>0</v>
      </c>
      <c r="R56" s="9"/>
    </row>
    <row r="57" spans="1:18" ht="15.75" customHeight="1" x14ac:dyDescent="0.3">
      <c r="A57" s="9"/>
      <c r="B57" s="10"/>
      <c r="C57" s="11"/>
      <c r="D57" s="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>
        <f t="shared" si="0"/>
        <v>0</v>
      </c>
      <c r="R57" s="9"/>
    </row>
    <row r="58" spans="1:18" ht="15.75" customHeight="1" x14ac:dyDescent="0.3">
      <c r="A58" s="9"/>
      <c r="B58" s="10"/>
      <c r="C58" s="11"/>
      <c r="D58" s="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>
        <f t="shared" si="0"/>
        <v>0</v>
      </c>
      <c r="R58" s="9"/>
    </row>
    <row r="59" spans="1:18" ht="15.75" customHeight="1" x14ac:dyDescent="0.3">
      <c r="A59" s="9"/>
      <c r="B59" s="10"/>
      <c r="C59" s="11"/>
      <c r="D59" s="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>
        <f t="shared" si="0"/>
        <v>0</v>
      </c>
      <c r="R59" s="9"/>
    </row>
    <row r="60" spans="1:18" ht="15.75" customHeight="1" x14ac:dyDescent="0.3">
      <c r="A60" s="9"/>
      <c r="B60" s="10"/>
      <c r="C60" s="11"/>
      <c r="D60" s="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f t="shared" si="0"/>
        <v>0</v>
      </c>
      <c r="R60" s="9"/>
    </row>
    <row r="61" spans="1:18" ht="15.75" customHeight="1" x14ac:dyDescent="0.3">
      <c r="A61" s="9"/>
      <c r="B61" s="10"/>
      <c r="C61" s="11"/>
      <c r="D61" s="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>
        <f t="shared" si="0"/>
        <v>0</v>
      </c>
      <c r="R61" s="9"/>
    </row>
    <row r="62" spans="1:18" ht="15.75" customHeight="1" x14ac:dyDescent="0.3">
      <c r="A62" s="9"/>
      <c r="B62" s="10"/>
      <c r="C62" s="11"/>
      <c r="D62" s="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>
        <f t="shared" si="0"/>
        <v>0</v>
      </c>
      <c r="R62" s="9"/>
    </row>
    <row r="63" spans="1:18" ht="15.75" customHeight="1" x14ac:dyDescent="0.3">
      <c r="A63" s="9"/>
      <c r="B63" s="10"/>
      <c r="C63" s="11"/>
      <c r="D63" s="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>
        <f t="shared" si="0"/>
        <v>0</v>
      </c>
      <c r="R63" s="9"/>
    </row>
    <row r="64" spans="1:18" ht="15.75" customHeight="1" x14ac:dyDescent="0.3">
      <c r="A64" s="9"/>
      <c r="B64" s="10"/>
      <c r="C64" s="11"/>
      <c r="D64" s="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>
        <f t="shared" si="0"/>
        <v>0</v>
      </c>
      <c r="R64" s="9"/>
    </row>
    <row r="65" spans="1:18" ht="15.75" customHeight="1" x14ac:dyDescent="0.3">
      <c r="A65" s="9"/>
      <c r="B65" s="10"/>
      <c r="C65" s="11"/>
      <c r="D65" s="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f t="shared" si="0"/>
        <v>0</v>
      </c>
      <c r="R65" s="9"/>
    </row>
    <row r="66" spans="1:18" ht="15.75" customHeight="1" x14ac:dyDescent="0.3">
      <c r="A66" s="9"/>
      <c r="B66" s="10"/>
      <c r="C66" s="11"/>
      <c r="D66" s="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f t="shared" si="0"/>
        <v>0</v>
      </c>
      <c r="R66" s="9"/>
    </row>
    <row r="67" spans="1:18" ht="15.75" customHeight="1" x14ac:dyDescent="0.3">
      <c r="A67" s="9"/>
      <c r="B67" s="10"/>
      <c r="C67" s="11"/>
      <c r="D67" s="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si="0"/>
        <v>0</v>
      </c>
      <c r="R67" s="9"/>
    </row>
    <row r="68" spans="1:18" ht="15.75" customHeight="1" x14ac:dyDescent="0.3">
      <c r="A68" s="9"/>
      <c r="B68" s="10"/>
      <c r="C68" s="11"/>
      <c r="D68" s="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0"/>
        <v>0</v>
      </c>
      <c r="R68" s="9"/>
    </row>
    <row r="69" spans="1:18" ht="15.75" customHeight="1" x14ac:dyDescent="0.3">
      <c r="A69" s="9"/>
      <c r="B69" s="10"/>
      <c r="C69" s="11"/>
      <c r="D69" s="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0"/>
        <v>0</v>
      </c>
      <c r="R69" s="9"/>
    </row>
    <row r="70" spans="1:18" ht="15.75" customHeight="1" x14ac:dyDescent="0.3">
      <c r="A70" s="9"/>
      <c r="B70" s="10"/>
      <c r="C70" s="11"/>
      <c r="D70" s="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>
        <f t="shared" si="0"/>
        <v>0</v>
      </c>
      <c r="R70" s="9"/>
    </row>
    <row r="71" spans="1:18" ht="15.75" customHeight="1" x14ac:dyDescent="0.3">
      <c r="A71" s="9"/>
      <c r="B71" s="10"/>
      <c r="C71" s="11"/>
      <c r="D71" s="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>
        <f t="shared" si="0"/>
        <v>0</v>
      </c>
      <c r="R71" s="9"/>
    </row>
    <row r="72" spans="1:18" ht="15.75" customHeight="1" x14ac:dyDescent="0.3">
      <c r="A72" s="9"/>
      <c r="B72" s="10"/>
      <c r="C72" s="11"/>
      <c r="D72" s="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>
        <f t="shared" si="0"/>
        <v>0</v>
      </c>
      <c r="R72" s="9"/>
    </row>
    <row r="73" spans="1:18" ht="15.75" customHeight="1" x14ac:dyDescent="0.3">
      <c r="A73" s="9"/>
      <c r="B73" s="10"/>
      <c r="C73" s="11"/>
      <c r="D73" s="9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>
        <f t="shared" si="0"/>
        <v>0</v>
      </c>
      <c r="R73" s="9"/>
    </row>
    <row r="74" spans="1:18" ht="15.75" customHeight="1" x14ac:dyDescent="0.3">
      <c r="A74" s="9"/>
      <c r="B74" s="10"/>
      <c r="C74" s="11"/>
      <c r="D74" s="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>
        <f t="shared" si="0"/>
        <v>0</v>
      </c>
      <c r="R74" s="9"/>
    </row>
    <row r="75" spans="1:18" ht="15.75" customHeight="1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R75" s="15"/>
    </row>
    <row r="76" spans="1:18" ht="15.75" customHeight="1" x14ac:dyDescent="0.3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R76" s="15"/>
    </row>
    <row r="77" spans="1:18" ht="15.75" customHeight="1" x14ac:dyDescent="0.3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R77" s="15"/>
    </row>
    <row r="78" spans="1:18" ht="15.75" customHeight="1" x14ac:dyDescent="0.3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R78" s="15"/>
    </row>
    <row r="79" spans="1:18" ht="15.75" customHeight="1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R79" s="15"/>
    </row>
    <row r="80" spans="1:18" ht="15.75" customHeight="1" x14ac:dyDescent="0.3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R80" s="15"/>
    </row>
    <row r="81" spans="1:18" ht="15.75" customHeight="1" x14ac:dyDescent="0.3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R81" s="15"/>
    </row>
    <row r="82" spans="1:18" ht="15.75" customHeight="1" x14ac:dyDescent="0.3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R82" s="15"/>
    </row>
    <row r="83" spans="1:18" ht="15.75" customHeight="1" x14ac:dyDescent="0.3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R83" s="15"/>
    </row>
    <row r="84" spans="1:18" ht="15.75" customHeigh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R84" s="15"/>
    </row>
    <row r="85" spans="1:18" ht="15.75" customHeight="1" x14ac:dyDescent="0.3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R85" s="15"/>
    </row>
    <row r="86" spans="1:18" ht="15.75" customHeight="1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R86" s="15"/>
    </row>
    <row r="87" spans="1:18" ht="15.75" customHeight="1" x14ac:dyDescent="0.3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R87" s="15"/>
    </row>
    <row r="88" spans="1:18" ht="15.75" customHeight="1" x14ac:dyDescent="0.3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R88" s="15"/>
    </row>
    <row r="89" spans="1:18" ht="15.75" customHeight="1" x14ac:dyDescent="0.3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R89" s="15"/>
    </row>
    <row r="90" spans="1:18" ht="15.75" customHeight="1" x14ac:dyDescent="0.3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R90" s="15"/>
    </row>
    <row r="91" spans="1:18" ht="15.75" customHeight="1" x14ac:dyDescent="0.3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R91" s="15"/>
    </row>
    <row r="92" spans="1:18" ht="15.75" customHeight="1" x14ac:dyDescent="0.3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R92" s="15"/>
    </row>
    <row r="93" spans="1:18" ht="15.75" customHeight="1" x14ac:dyDescent="0.3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R93" s="15"/>
    </row>
    <row r="94" spans="1:18" ht="15.75" customHeight="1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R94" s="15"/>
    </row>
    <row r="95" spans="1:18" ht="15.75" customHeight="1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R95" s="15"/>
    </row>
    <row r="96" spans="1:18" ht="15.75" customHeight="1" x14ac:dyDescent="0.3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R96" s="15"/>
    </row>
    <row r="97" spans="1:18" ht="15.75" customHeigh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R97" s="15"/>
    </row>
    <row r="98" spans="1:18" ht="15.75" customHeight="1" x14ac:dyDescent="0.3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R98" s="15"/>
    </row>
    <row r="99" spans="1:18" ht="15.75" customHeight="1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R99" s="15"/>
    </row>
    <row r="100" spans="1:18" ht="15.75" customHeight="1" x14ac:dyDescent="0.3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R100" s="15"/>
    </row>
    <row r="101" spans="1:18" ht="15.75" customHeight="1" x14ac:dyDescent="0.3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R101" s="15"/>
    </row>
    <row r="102" spans="1:18" ht="15.75" customHeight="1" x14ac:dyDescent="0.3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R102" s="15"/>
    </row>
    <row r="103" spans="1:18" ht="15.75" customHeight="1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R103" s="15"/>
    </row>
    <row r="104" spans="1:18" ht="15.75" customHeight="1" x14ac:dyDescent="0.3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R104" s="15"/>
    </row>
    <row r="105" spans="1:18" ht="15.75" customHeight="1" x14ac:dyDescent="0.3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R105" s="15"/>
    </row>
    <row r="106" spans="1:18" ht="15.75" customHeight="1" x14ac:dyDescent="0.3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R106" s="15"/>
    </row>
    <row r="107" spans="1:18" ht="15.75" customHeight="1" x14ac:dyDescent="0.3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R107" s="15"/>
    </row>
    <row r="108" spans="1:18" ht="15.75" customHeight="1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R108" s="15"/>
    </row>
    <row r="109" spans="1:18" ht="15.75" customHeight="1" x14ac:dyDescent="0.3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R109" s="15"/>
    </row>
    <row r="110" spans="1:18" ht="15.75" customHeigh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R110" s="15"/>
    </row>
    <row r="111" spans="1:18" ht="15.75" customHeight="1" x14ac:dyDescent="0.3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R111" s="15"/>
    </row>
    <row r="112" spans="1:18" ht="15.75" customHeight="1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R112" s="15"/>
    </row>
    <row r="113" spans="1:18" ht="15.75" customHeight="1" x14ac:dyDescent="0.3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R113" s="15"/>
    </row>
    <row r="114" spans="1:18" ht="15.75" customHeight="1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R114" s="15"/>
    </row>
    <row r="115" spans="1:18" ht="15.75" customHeight="1" x14ac:dyDescent="0.3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R115" s="15"/>
    </row>
    <row r="116" spans="1:18" ht="15.75" customHeight="1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R116" s="15"/>
    </row>
    <row r="117" spans="1:18" ht="15.75" customHeight="1" x14ac:dyDescent="0.3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R117" s="15"/>
    </row>
    <row r="118" spans="1:18" ht="15.75" customHeight="1" x14ac:dyDescent="0.3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R118" s="15"/>
    </row>
    <row r="119" spans="1:18" ht="15.75" customHeight="1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R119" s="15"/>
    </row>
    <row r="120" spans="1:18" ht="15.75" customHeight="1" x14ac:dyDescent="0.3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R120" s="15"/>
    </row>
    <row r="121" spans="1:18" ht="15.75" customHeight="1" x14ac:dyDescent="0.3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R121" s="15"/>
    </row>
    <row r="122" spans="1:18" ht="15.75" customHeight="1" x14ac:dyDescent="0.3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R122" s="15"/>
    </row>
    <row r="123" spans="1:18" ht="15.75" customHeight="1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R123" s="15"/>
    </row>
    <row r="124" spans="1:18" ht="15.75" customHeight="1" x14ac:dyDescent="0.3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R124" s="15"/>
    </row>
    <row r="125" spans="1:18" ht="15.75" customHeight="1" x14ac:dyDescent="0.3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R125" s="15"/>
    </row>
    <row r="126" spans="1:18" ht="15.75" customHeight="1" x14ac:dyDescent="0.3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R126" s="15"/>
    </row>
    <row r="127" spans="1:18" ht="15.75" customHeight="1" x14ac:dyDescent="0.3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R127" s="15"/>
    </row>
    <row r="128" spans="1:18" ht="15.75" customHeight="1" x14ac:dyDescent="0.3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R128" s="15"/>
    </row>
    <row r="129" spans="1:18" ht="15.75" customHeight="1" x14ac:dyDescent="0.3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R129" s="15"/>
    </row>
    <row r="130" spans="1:18" ht="15.75" customHeight="1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R130" s="15"/>
    </row>
    <row r="131" spans="1:18" ht="15.75" customHeight="1" x14ac:dyDescent="0.3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R131" s="15"/>
    </row>
    <row r="132" spans="1:18" ht="15.75" customHeight="1" x14ac:dyDescent="0.3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R132" s="15"/>
    </row>
    <row r="133" spans="1:18" ht="15.75" customHeight="1" x14ac:dyDescent="0.3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R133" s="15"/>
    </row>
    <row r="134" spans="1:18" ht="15.75" customHeight="1" x14ac:dyDescent="0.3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R134" s="15"/>
    </row>
    <row r="135" spans="1:18" ht="15.75" customHeight="1" x14ac:dyDescent="0.3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R135" s="15"/>
    </row>
    <row r="136" spans="1:18" ht="15.75" customHeight="1" x14ac:dyDescent="0.3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R136" s="15"/>
    </row>
    <row r="137" spans="1:18" ht="15.75" customHeight="1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R137" s="15"/>
    </row>
    <row r="138" spans="1:18" ht="15.75" customHeight="1" x14ac:dyDescent="0.3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R138" s="15"/>
    </row>
    <row r="139" spans="1:18" ht="15.75" customHeight="1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R139" s="15"/>
    </row>
    <row r="140" spans="1:18" ht="15.75" customHeight="1" x14ac:dyDescent="0.3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R140" s="15"/>
    </row>
    <row r="141" spans="1:18" ht="15.75" customHeight="1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R141" s="15"/>
    </row>
    <row r="142" spans="1:18" ht="15.75" customHeight="1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R142" s="15"/>
    </row>
    <row r="143" spans="1:18" ht="15.75" customHeight="1" x14ac:dyDescent="0.3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R143" s="15"/>
    </row>
    <row r="144" spans="1:18" ht="15.75" customHeight="1" x14ac:dyDescent="0.3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R144" s="15"/>
    </row>
    <row r="145" spans="1:18" ht="15.75" customHeight="1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R145" s="15"/>
    </row>
    <row r="146" spans="1:18" ht="15.75" customHeight="1" x14ac:dyDescent="0.3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R146" s="15"/>
    </row>
    <row r="147" spans="1:18" ht="15.75" customHeight="1" x14ac:dyDescent="0.3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R147" s="15"/>
    </row>
    <row r="148" spans="1:18" ht="15.75" customHeight="1" x14ac:dyDescent="0.3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R148" s="15"/>
    </row>
    <row r="149" spans="1:18" ht="15.75" customHeight="1" x14ac:dyDescent="0.3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R149" s="15"/>
    </row>
    <row r="150" spans="1:18" ht="15.75" customHeight="1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R150" s="15"/>
    </row>
    <row r="151" spans="1:18" ht="15.75" customHeight="1" x14ac:dyDescent="0.3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R151" s="15"/>
    </row>
    <row r="152" spans="1:18" ht="15.75" customHeight="1" x14ac:dyDescent="0.3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R152" s="15"/>
    </row>
    <row r="153" spans="1:18" ht="15.75" customHeight="1" x14ac:dyDescent="0.3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R153" s="15"/>
    </row>
    <row r="154" spans="1:18" ht="15.75" customHeight="1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R154" s="15"/>
    </row>
    <row r="155" spans="1:18" ht="15.75" customHeight="1" x14ac:dyDescent="0.3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R155" s="15"/>
    </row>
    <row r="156" spans="1:18" ht="15.75" customHeight="1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R156" s="15"/>
    </row>
    <row r="157" spans="1:18" ht="15.75" customHeight="1" x14ac:dyDescent="0.3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R157" s="15"/>
    </row>
    <row r="158" spans="1:18" ht="15.75" customHeight="1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R158" s="15"/>
    </row>
    <row r="159" spans="1:18" ht="15.75" customHeight="1" x14ac:dyDescent="0.3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R159" s="15"/>
    </row>
    <row r="160" spans="1:18" ht="15.75" customHeight="1" x14ac:dyDescent="0.3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R160" s="15"/>
    </row>
    <row r="161" spans="1:18" ht="15.75" customHeight="1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R161" s="15"/>
    </row>
    <row r="162" spans="1:18" ht="15.75" customHeight="1" x14ac:dyDescent="0.3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R162" s="15"/>
    </row>
    <row r="163" spans="1:18" ht="15.75" customHeight="1" x14ac:dyDescent="0.3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R163" s="15"/>
    </row>
    <row r="164" spans="1:18" ht="15.75" customHeight="1" x14ac:dyDescent="0.3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R164" s="15"/>
    </row>
    <row r="165" spans="1:18" ht="15.75" customHeight="1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R165" s="15"/>
    </row>
    <row r="166" spans="1:18" ht="15.75" customHeight="1" x14ac:dyDescent="0.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R166" s="15"/>
    </row>
    <row r="167" spans="1:18" ht="15.75" customHeight="1" x14ac:dyDescent="0.3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R167" s="15"/>
    </row>
    <row r="168" spans="1:18" ht="15.75" customHeight="1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R168" s="15"/>
    </row>
    <row r="169" spans="1:18" ht="15.75" customHeight="1" x14ac:dyDescent="0.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R169" s="15"/>
    </row>
    <row r="170" spans="1:18" ht="15.75" customHeight="1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R170" s="15"/>
    </row>
    <row r="171" spans="1:18" ht="15.75" customHeight="1" x14ac:dyDescent="0.3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R171" s="15"/>
    </row>
    <row r="172" spans="1:18" ht="15.75" customHeight="1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R172" s="15"/>
    </row>
    <row r="173" spans="1:18" ht="15.75" customHeight="1" x14ac:dyDescent="0.3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R173" s="15"/>
    </row>
    <row r="174" spans="1:18" ht="15.75" customHeight="1" x14ac:dyDescent="0.3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R174" s="15"/>
    </row>
    <row r="175" spans="1:18" ht="15.75" customHeight="1" x14ac:dyDescent="0.3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R175" s="15"/>
    </row>
    <row r="176" spans="1:18" ht="15.75" customHeight="1" x14ac:dyDescent="0.3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R176" s="15"/>
    </row>
    <row r="177" spans="1:18" ht="15.75" customHeight="1" x14ac:dyDescent="0.3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R177" s="15"/>
    </row>
    <row r="178" spans="1:18" ht="15.75" customHeight="1" x14ac:dyDescent="0.3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R178" s="15"/>
    </row>
    <row r="179" spans="1:18" ht="15.75" customHeight="1" x14ac:dyDescent="0.3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R179" s="15"/>
    </row>
    <row r="180" spans="1:18" ht="15.75" customHeight="1" x14ac:dyDescent="0.3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R180" s="15"/>
    </row>
    <row r="181" spans="1:18" ht="15.75" customHeight="1" x14ac:dyDescent="0.3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R181" s="15"/>
    </row>
    <row r="182" spans="1:18" ht="15.75" customHeight="1" x14ac:dyDescent="0.3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R182" s="15"/>
    </row>
    <row r="183" spans="1:18" ht="15.75" customHeight="1" x14ac:dyDescent="0.3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R183" s="15"/>
    </row>
    <row r="184" spans="1:18" ht="15.75" customHeight="1" x14ac:dyDescent="0.3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R184" s="15"/>
    </row>
    <row r="185" spans="1:18" ht="15.75" customHeight="1" x14ac:dyDescent="0.3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R185" s="15"/>
    </row>
    <row r="186" spans="1:18" ht="15.75" customHeight="1" x14ac:dyDescent="0.3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R186" s="15"/>
    </row>
    <row r="187" spans="1:18" ht="15.75" customHeight="1" x14ac:dyDescent="0.3">
      <c r="A187" s="14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R187" s="15"/>
    </row>
    <row r="188" spans="1:18" ht="15.75" customHeight="1" x14ac:dyDescent="0.3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R188" s="15"/>
    </row>
    <row r="189" spans="1:18" ht="15.75" customHeight="1" x14ac:dyDescent="0.3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R189" s="15"/>
    </row>
    <row r="190" spans="1:18" ht="15.75" customHeight="1" x14ac:dyDescent="0.3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R190" s="15"/>
    </row>
    <row r="191" spans="1:18" ht="15.75" customHeight="1" x14ac:dyDescent="0.3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R191" s="15"/>
    </row>
    <row r="192" spans="1:18" ht="15.75" customHeight="1" x14ac:dyDescent="0.3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R192" s="15"/>
    </row>
    <row r="193" spans="1:18" ht="15.75" customHeight="1" x14ac:dyDescent="0.3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R193" s="15"/>
    </row>
    <row r="194" spans="1:18" ht="15.75" customHeight="1" x14ac:dyDescent="0.3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R194" s="15"/>
    </row>
    <row r="195" spans="1:18" ht="15.75" customHeight="1" x14ac:dyDescent="0.3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R195" s="15"/>
    </row>
    <row r="196" spans="1:18" ht="15.75" customHeight="1" x14ac:dyDescent="0.3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R196" s="15"/>
    </row>
    <row r="197" spans="1:18" ht="15.75" customHeight="1" x14ac:dyDescent="0.3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R197" s="15"/>
    </row>
    <row r="198" spans="1:18" ht="15.75" customHeight="1" x14ac:dyDescent="0.3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R198" s="15"/>
    </row>
    <row r="199" spans="1:18" ht="15.75" customHeight="1" x14ac:dyDescent="0.3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R199" s="15"/>
    </row>
    <row r="200" spans="1:18" ht="15.75" customHeight="1" x14ac:dyDescent="0.3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R200" s="15"/>
    </row>
    <row r="201" spans="1:18" ht="15.75" customHeight="1" x14ac:dyDescent="0.3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R201" s="15"/>
    </row>
    <row r="202" spans="1:18" ht="15.75" customHeight="1" x14ac:dyDescent="0.3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R202" s="15"/>
    </row>
    <row r="203" spans="1:18" ht="15.75" customHeight="1" x14ac:dyDescent="0.3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R203" s="15"/>
    </row>
    <row r="204" spans="1:18" ht="15.75" customHeight="1" x14ac:dyDescent="0.3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R204" s="15"/>
    </row>
    <row r="205" spans="1:18" ht="15.75" customHeight="1" x14ac:dyDescent="0.3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R205" s="15"/>
    </row>
    <row r="206" spans="1:18" ht="15.75" customHeight="1" x14ac:dyDescent="0.3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R206" s="15"/>
    </row>
    <row r="207" spans="1:18" ht="15.75" customHeight="1" x14ac:dyDescent="0.3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R207" s="15"/>
    </row>
    <row r="208" spans="1:18" ht="15.75" customHeight="1" x14ac:dyDescent="0.3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R208" s="15"/>
    </row>
    <row r="209" spans="1:18" ht="15.75" customHeight="1" x14ac:dyDescent="0.3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R209" s="15"/>
    </row>
    <row r="210" spans="1:18" ht="15.75" customHeight="1" x14ac:dyDescent="0.3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R210" s="15"/>
    </row>
    <row r="211" spans="1:18" ht="15.75" customHeight="1" x14ac:dyDescent="0.3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R211" s="15"/>
    </row>
    <row r="212" spans="1:18" ht="15.75" customHeight="1" x14ac:dyDescent="0.3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R212" s="15"/>
    </row>
    <row r="213" spans="1:18" ht="15.75" customHeight="1" x14ac:dyDescent="0.3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R213" s="15"/>
    </row>
    <row r="214" spans="1:18" ht="15.75" customHeight="1" x14ac:dyDescent="0.3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R214" s="15"/>
    </row>
    <row r="215" spans="1:18" ht="15.75" customHeight="1" x14ac:dyDescent="0.3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R215" s="15"/>
    </row>
    <row r="216" spans="1:18" ht="15.75" customHeight="1" x14ac:dyDescent="0.3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R216" s="15"/>
    </row>
    <row r="217" spans="1:18" ht="15.75" customHeight="1" x14ac:dyDescent="0.3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R217" s="15"/>
    </row>
    <row r="218" spans="1:18" ht="15.75" customHeight="1" x14ac:dyDescent="0.3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R218" s="15"/>
    </row>
    <row r="219" spans="1:18" ht="15.75" customHeight="1" x14ac:dyDescent="0.3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R219" s="15"/>
    </row>
    <row r="220" spans="1:18" ht="15.75" customHeight="1" x14ac:dyDescent="0.3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R220" s="15"/>
    </row>
    <row r="221" spans="1:18" ht="15.75" customHeight="1" x14ac:dyDescent="0.3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R221" s="15"/>
    </row>
    <row r="222" spans="1:18" ht="15.75" customHeight="1" x14ac:dyDescent="0.3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R222" s="15"/>
    </row>
    <row r="223" spans="1:18" ht="15.75" customHeight="1" x14ac:dyDescent="0.3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R223" s="15"/>
    </row>
    <row r="224" spans="1:18" ht="15.75" customHeight="1" x14ac:dyDescent="0.3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R224" s="15"/>
    </row>
    <row r="225" spans="1:18" ht="15.75" customHeight="1" x14ac:dyDescent="0.3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R225" s="15"/>
    </row>
    <row r="226" spans="1:18" ht="15.75" customHeight="1" x14ac:dyDescent="0.3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R226" s="15"/>
    </row>
    <row r="227" spans="1:18" ht="15.75" customHeight="1" x14ac:dyDescent="0.3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R227" s="15"/>
    </row>
    <row r="228" spans="1:18" ht="15.75" customHeight="1" x14ac:dyDescent="0.3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R228" s="15"/>
    </row>
    <row r="229" spans="1:18" ht="15.75" customHeight="1" x14ac:dyDescent="0.3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R229" s="15"/>
    </row>
    <row r="230" spans="1:18" ht="15.75" customHeight="1" x14ac:dyDescent="0.3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R230" s="15"/>
    </row>
    <row r="231" spans="1:18" ht="15.75" customHeight="1" x14ac:dyDescent="0.3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R231" s="15"/>
    </row>
    <row r="232" spans="1:18" ht="15.75" customHeight="1" x14ac:dyDescent="0.3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R232" s="15"/>
    </row>
    <row r="233" spans="1:18" ht="15.75" customHeight="1" x14ac:dyDescent="0.3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R233" s="15"/>
    </row>
    <row r="234" spans="1:18" ht="15.75" customHeight="1" x14ac:dyDescent="0.3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R234" s="15"/>
    </row>
    <row r="235" spans="1:18" ht="15.75" customHeight="1" x14ac:dyDescent="0.3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R235" s="15"/>
    </row>
    <row r="236" spans="1:18" ht="15.75" customHeight="1" x14ac:dyDescent="0.3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R236" s="15"/>
    </row>
    <row r="237" spans="1:18" ht="15.75" customHeight="1" x14ac:dyDescent="0.3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R237" s="15"/>
    </row>
    <row r="238" spans="1:18" ht="15.75" customHeight="1" x14ac:dyDescent="0.3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R238" s="15"/>
    </row>
    <row r="239" spans="1:18" ht="15.75" customHeight="1" x14ac:dyDescent="0.3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R239" s="15"/>
    </row>
    <row r="240" spans="1:18" ht="15.75" customHeight="1" x14ac:dyDescent="0.3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R240" s="15"/>
    </row>
    <row r="241" spans="1:18" ht="15.75" customHeight="1" x14ac:dyDescent="0.3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R241" s="15"/>
    </row>
    <row r="242" spans="1:18" ht="15.75" customHeight="1" x14ac:dyDescent="0.3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R242" s="15"/>
    </row>
    <row r="243" spans="1:18" ht="15.75" customHeight="1" x14ac:dyDescent="0.3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R243" s="15"/>
    </row>
    <row r="244" spans="1:18" ht="15.75" customHeight="1" x14ac:dyDescent="0.3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R244" s="15"/>
    </row>
    <row r="245" spans="1:18" ht="15.75" customHeight="1" x14ac:dyDescent="0.3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R245" s="15"/>
    </row>
    <row r="246" spans="1:18" ht="15.75" customHeight="1" x14ac:dyDescent="0.3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R246" s="15"/>
    </row>
    <row r="247" spans="1:18" ht="15.75" customHeight="1" x14ac:dyDescent="0.3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R247" s="15"/>
    </row>
    <row r="248" spans="1:18" ht="15.75" customHeight="1" x14ac:dyDescent="0.3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R248" s="15"/>
    </row>
    <row r="249" spans="1:18" ht="15.75" customHeight="1" x14ac:dyDescent="0.3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R249" s="15"/>
    </row>
    <row r="250" spans="1:18" ht="15.75" customHeight="1" x14ac:dyDescent="0.3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R250" s="15"/>
    </row>
    <row r="251" spans="1:18" ht="15.75" customHeight="1" x14ac:dyDescent="0.3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R251" s="15"/>
    </row>
    <row r="252" spans="1:18" ht="15.75" customHeight="1" x14ac:dyDescent="0.3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R252" s="15"/>
    </row>
    <row r="253" spans="1:18" ht="15.75" customHeight="1" x14ac:dyDescent="0.3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R253" s="15"/>
    </row>
    <row r="254" spans="1:18" ht="15.75" customHeight="1" x14ac:dyDescent="0.3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R254" s="15"/>
    </row>
    <row r="255" spans="1:18" ht="15.75" customHeight="1" x14ac:dyDescent="0.3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R255" s="15"/>
    </row>
    <row r="256" spans="1:18" ht="15.75" customHeight="1" x14ac:dyDescent="0.3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R256" s="15"/>
    </row>
    <row r="257" spans="1:18" ht="15.75" customHeight="1" x14ac:dyDescent="0.3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R257" s="15"/>
    </row>
    <row r="258" spans="1:18" ht="15.75" customHeight="1" x14ac:dyDescent="0.3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R258" s="15"/>
    </row>
    <row r="259" spans="1:18" ht="15.75" customHeight="1" x14ac:dyDescent="0.3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R259" s="15"/>
    </row>
    <row r="260" spans="1:18" ht="15.75" customHeight="1" x14ac:dyDescent="0.3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R260" s="15"/>
    </row>
    <row r="261" spans="1:18" ht="15.75" customHeight="1" x14ac:dyDescent="0.3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R261" s="15"/>
    </row>
    <row r="262" spans="1:18" ht="15.75" customHeight="1" x14ac:dyDescent="0.3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R262" s="15"/>
    </row>
    <row r="263" spans="1:18" ht="15.75" customHeight="1" x14ac:dyDescent="0.3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R263" s="15"/>
    </row>
    <row r="264" spans="1:18" ht="15.75" customHeight="1" x14ac:dyDescent="0.3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R264" s="15"/>
    </row>
    <row r="265" spans="1:18" ht="15.75" customHeight="1" x14ac:dyDescent="0.3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R265" s="15"/>
    </row>
    <row r="266" spans="1:18" ht="15.75" customHeight="1" x14ac:dyDescent="0.3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R266" s="15"/>
    </row>
    <row r="267" spans="1:18" ht="15.75" customHeight="1" x14ac:dyDescent="0.3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R267" s="15"/>
    </row>
    <row r="268" spans="1:18" ht="15.75" customHeight="1" x14ac:dyDescent="0.3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R268" s="15"/>
    </row>
    <row r="269" spans="1:18" ht="15.75" customHeight="1" x14ac:dyDescent="0.3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R269" s="15"/>
    </row>
    <row r="270" spans="1:18" ht="15.75" customHeight="1" x14ac:dyDescent="0.3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R270" s="15"/>
    </row>
    <row r="271" spans="1:18" ht="15.75" customHeight="1" x14ac:dyDescent="0.3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R271" s="15"/>
    </row>
    <row r="272" spans="1:18" ht="15.75" customHeight="1" x14ac:dyDescent="0.3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R272" s="15"/>
    </row>
    <row r="273" spans="1:18" ht="15.75" customHeight="1" x14ac:dyDescent="0.3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R273" s="15"/>
    </row>
    <row r="274" spans="1:18" ht="15.75" customHeight="1" x14ac:dyDescent="0.3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R274" s="15"/>
    </row>
    <row r="275" spans="1:18" ht="15.75" customHeight="1" x14ac:dyDescent="0.3"/>
    <row r="276" spans="1:18" ht="15.75" customHeight="1" x14ac:dyDescent="0.3"/>
    <row r="277" spans="1:18" ht="15.75" customHeight="1" x14ac:dyDescent="0.3"/>
    <row r="278" spans="1:18" ht="15.75" customHeight="1" x14ac:dyDescent="0.3"/>
    <row r="279" spans="1:18" ht="15.75" customHeight="1" x14ac:dyDescent="0.3"/>
    <row r="280" spans="1:18" ht="15.75" customHeight="1" x14ac:dyDescent="0.3"/>
    <row r="281" spans="1:18" ht="15.75" customHeight="1" x14ac:dyDescent="0.3"/>
    <row r="282" spans="1:18" ht="15.75" customHeight="1" x14ac:dyDescent="0.3"/>
    <row r="283" spans="1:18" ht="15.75" customHeight="1" x14ac:dyDescent="0.3"/>
    <row r="284" spans="1:18" ht="15.75" customHeight="1" x14ac:dyDescent="0.3"/>
    <row r="285" spans="1:18" ht="15.75" customHeight="1" x14ac:dyDescent="0.3"/>
    <row r="286" spans="1:18" ht="15.75" customHeight="1" x14ac:dyDescent="0.3"/>
    <row r="287" spans="1:18" ht="15.75" customHeight="1" x14ac:dyDescent="0.3"/>
    <row r="288" spans="1:1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'3. Sector Information'!$J$2:$J$53</xm:f>
          </x14:formula1>
          <xm:sqref>C2:C74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1.19921875" defaultRowHeight="15" customHeight="1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9" max="9" width="8.59765625" customWidth="1"/>
    <col min="10" max="10" width="35.19921875" customWidth="1"/>
    <col min="11" max="11" width="8.59765625" customWidth="1"/>
  </cols>
  <sheetData>
    <row r="1" spans="1:11" ht="60" customHeight="1" x14ac:dyDescent="0.3">
      <c r="A1" s="25" t="s">
        <v>51</v>
      </c>
      <c r="B1" s="26"/>
      <c r="C1" s="26"/>
      <c r="D1" s="26"/>
      <c r="E1" s="26"/>
      <c r="F1" s="26"/>
      <c r="J1" s="16" t="s">
        <v>52</v>
      </c>
      <c r="K1" s="16" t="s">
        <v>53</v>
      </c>
    </row>
    <row r="2" spans="1:11" ht="39.75" customHeight="1" x14ac:dyDescent="0.3">
      <c r="A2" s="17" t="s">
        <v>21</v>
      </c>
      <c r="B2" s="27" t="s">
        <v>54</v>
      </c>
      <c r="C2" s="28"/>
      <c r="D2" s="28"/>
      <c r="E2" s="28"/>
      <c r="F2" s="29"/>
      <c r="J2" s="18" t="s">
        <v>55</v>
      </c>
      <c r="K2" s="16">
        <f>COUNTIF('2. ROSC Active'!C2:C74,J2)</f>
        <v>0</v>
      </c>
    </row>
    <row r="3" spans="1:11" ht="39.75" customHeight="1" x14ac:dyDescent="0.3">
      <c r="A3" s="19" t="s">
        <v>56</v>
      </c>
      <c r="B3" s="20" t="s">
        <v>34</v>
      </c>
      <c r="C3" s="20" t="s">
        <v>57</v>
      </c>
      <c r="D3" s="20" t="s">
        <v>58</v>
      </c>
      <c r="E3" s="20"/>
      <c r="F3" s="21"/>
      <c r="J3" s="18" t="s">
        <v>59</v>
      </c>
      <c r="K3" s="16">
        <f>COUNTIF('2. ROSC Active'!C2:C74,J3)</f>
        <v>0</v>
      </c>
    </row>
    <row r="4" spans="1:11" ht="39.75" customHeight="1" x14ac:dyDescent="0.3">
      <c r="A4" s="22" t="s">
        <v>60</v>
      </c>
      <c r="B4" s="17" t="s">
        <v>61</v>
      </c>
      <c r="C4" s="17" t="s">
        <v>44</v>
      </c>
      <c r="D4" s="17" t="s">
        <v>62</v>
      </c>
      <c r="E4" s="17" t="s">
        <v>37</v>
      </c>
      <c r="F4" s="23"/>
      <c r="J4" s="18" t="s">
        <v>63</v>
      </c>
      <c r="K4" s="16">
        <f>COUNTIF('2. ROSC Active'!C2:C74,J4)</f>
        <v>1</v>
      </c>
    </row>
    <row r="5" spans="1:11" ht="39.75" customHeight="1" x14ac:dyDescent="0.3">
      <c r="A5" s="22" t="s">
        <v>64</v>
      </c>
      <c r="B5" s="17" t="s">
        <v>65</v>
      </c>
      <c r="C5" s="17" t="s">
        <v>66</v>
      </c>
      <c r="D5" s="17" t="s">
        <v>67</v>
      </c>
      <c r="E5" s="17"/>
      <c r="F5" s="23"/>
      <c r="J5" s="18" t="s">
        <v>68</v>
      </c>
      <c r="K5" s="16">
        <f>COUNTIF('2. ROSC Active'!C2:C74,J5)</f>
        <v>0</v>
      </c>
    </row>
    <row r="6" spans="1:11" ht="39.75" customHeight="1" x14ac:dyDescent="0.3">
      <c r="A6" s="22" t="s">
        <v>69</v>
      </c>
      <c r="B6" s="17" t="s">
        <v>70</v>
      </c>
      <c r="C6" s="17" t="s">
        <v>71</v>
      </c>
      <c r="D6" s="17" t="s">
        <v>41</v>
      </c>
      <c r="E6" s="17"/>
      <c r="F6" s="23"/>
      <c r="J6" s="18" t="s">
        <v>72</v>
      </c>
      <c r="K6" s="16">
        <f>COUNTIF('2. ROSC Active'!C2:C74,J6)</f>
        <v>0</v>
      </c>
    </row>
    <row r="7" spans="1:11" ht="51" customHeight="1" x14ac:dyDescent="0.3">
      <c r="A7" s="22" t="s">
        <v>73</v>
      </c>
      <c r="B7" s="17" t="s">
        <v>74</v>
      </c>
      <c r="C7" s="17" t="s">
        <v>75</v>
      </c>
      <c r="D7" s="17" t="s">
        <v>76</v>
      </c>
      <c r="E7" s="17" t="s">
        <v>77</v>
      </c>
      <c r="F7" s="17" t="s">
        <v>25</v>
      </c>
      <c r="J7" s="18" t="s">
        <v>78</v>
      </c>
      <c r="K7" s="16">
        <f>COUNTIF('2. ROSC Active'!C2:C74,J7)</f>
        <v>0</v>
      </c>
    </row>
    <row r="8" spans="1:11" ht="48.75" customHeight="1" x14ac:dyDescent="0.3">
      <c r="A8" s="22" t="s">
        <v>79</v>
      </c>
      <c r="B8" s="17" t="s">
        <v>80</v>
      </c>
      <c r="C8" s="17" t="s">
        <v>81</v>
      </c>
      <c r="D8" s="20" t="s">
        <v>82</v>
      </c>
      <c r="E8" s="17" t="s">
        <v>83</v>
      </c>
      <c r="F8" s="17" t="s">
        <v>84</v>
      </c>
      <c r="J8" s="18" t="s">
        <v>85</v>
      </c>
      <c r="K8" s="16">
        <f>COUNTIF('2. ROSC Active'!C2:C74,J8)</f>
        <v>0</v>
      </c>
    </row>
    <row r="9" spans="1:11" ht="47.25" customHeight="1" x14ac:dyDescent="0.3">
      <c r="A9" s="22" t="s">
        <v>86</v>
      </c>
      <c r="B9" s="17" t="s">
        <v>87</v>
      </c>
      <c r="C9" s="17" t="s">
        <v>88</v>
      </c>
      <c r="D9" s="17" t="s">
        <v>89</v>
      </c>
      <c r="E9" s="17" t="s">
        <v>90</v>
      </c>
      <c r="F9" s="23"/>
      <c r="J9" s="18" t="s">
        <v>65</v>
      </c>
      <c r="K9" s="16">
        <f>COUNTIF('2. ROSC Active'!C2:C74,J9)</f>
        <v>0</v>
      </c>
    </row>
    <row r="10" spans="1:11" ht="39.75" customHeight="1" x14ac:dyDescent="0.3">
      <c r="A10" s="22" t="s">
        <v>91</v>
      </c>
      <c r="B10" s="17" t="s">
        <v>92</v>
      </c>
      <c r="C10" s="17" t="s">
        <v>93</v>
      </c>
      <c r="D10" s="17" t="s">
        <v>94</v>
      </c>
      <c r="E10" s="17" t="s">
        <v>95</v>
      </c>
      <c r="F10" s="23"/>
      <c r="J10" s="18" t="s">
        <v>66</v>
      </c>
      <c r="K10" s="16">
        <f>COUNTIF('2. ROSC Active'!C2:C74,J10)</f>
        <v>0</v>
      </c>
    </row>
    <row r="11" spans="1:11" ht="54.75" customHeight="1" x14ac:dyDescent="0.3">
      <c r="A11" s="22" t="s">
        <v>96</v>
      </c>
      <c r="B11" s="17" t="s">
        <v>97</v>
      </c>
      <c r="C11" s="17" t="s">
        <v>98</v>
      </c>
      <c r="D11" s="17" t="s">
        <v>99</v>
      </c>
      <c r="E11" s="17" t="s">
        <v>100</v>
      </c>
      <c r="F11" s="17" t="s">
        <v>101</v>
      </c>
      <c r="J11" s="18" t="s">
        <v>67</v>
      </c>
      <c r="K11" s="16">
        <f>COUNTIF('2. ROSC Active'!C2:C74,J11)</f>
        <v>0</v>
      </c>
    </row>
    <row r="12" spans="1:11" ht="39.75" customHeight="1" x14ac:dyDescent="0.3">
      <c r="A12" s="22" t="s">
        <v>102</v>
      </c>
      <c r="B12" s="17" t="s">
        <v>103</v>
      </c>
      <c r="C12" s="17" t="s">
        <v>104</v>
      </c>
      <c r="D12" s="17" t="s">
        <v>105</v>
      </c>
      <c r="E12" s="17" t="s">
        <v>106</v>
      </c>
      <c r="F12" s="23"/>
      <c r="J12" s="18" t="s">
        <v>71</v>
      </c>
      <c r="K12" s="16">
        <f>COUNTIF('2. ROSC Active'!C2:C74,J12)</f>
        <v>0</v>
      </c>
    </row>
    <row r="13" spans="1:11" ht="39.75" customHeight="1" x14ac:dyDescent="0.3">
      <c r="A13" s="22" t="s">
        <v>107</v>
      </c>
      <c r="B13" s="17" t="s">
        <v>28</v>
      </c>
      <c r="C13" s="17" t="s">
        <v>108</v>
      </c>
      <c r="D13" s="17"/>
      <c r="E13" s="17"/>
      <c r="F13" s="23"/>
      <c r="J13" s="18" t="s">
        <v>41</v>
      </c>
      <c r="K13" s="16">
        <f>COUNTIF('2. ROSC Active'!C2:C74,J13)</f>
        <v>2</v>
      </c>
    </row>
    <row r="14" spans="1:11" ht="39.75" customHeight="1" x14ac:dyDescent="0.3">
      <c r="A14" s="22" t="s">
        <v>109</v>
      </c>
      <c r="B14" s="17" t="s">
        <v>78</v>
      </c>
      <c r="C14" s="24" t="s">
        <v>68</v>
      </c>
      <c r="D14" s="17" t="s">
        <v>72</v>
      </c>
      <c r="E14" s="17" t="s">
        <v>85</v>
      </c>
      <c r="F14" s="23"/>
      <c r="J14" s="18" t="s">
        <v>70</v>
      </c>
      <c r="K14" s="16">
        <f>COUNTIF('2. ROSC Active'!C2:C74,J14)</f>
        <v>0</v>
      </c>
    </row>
    <row r="15" spans="1:11" ht="39.75" customHeight="1" x14ac:dyDescent="0.3">
      <c r="A15" s="22" t="s">
        <v>110</v>
      </c>
      <c r="B15" s="17" t="s">
        <v>111</v>
      </c>
      <c r="C15" s="17" t="s">
        <v>112</v>
      </c>
      <c r="D15" s="17"/>
      <c r="E15" s="17"/>
      <c r="F15" s="23"/>
      <c r="J15" s="18" t="s">
        <v>82</v>
      </c>
      <c r="K15" s="16">
        <f>COUNTIF('2. ROSC Active'!C2:C74,J15)</f>
        <v>0</v>
      </c>
    </row>
    <row r="16" spans="1:11" ht="39.75" customHeight="1" x14ac:dyDescent="0.3">
      <c r="A16" s="19" t="s">
        <v>113</v>
      </c>
      <c r="B16" s="20" t="s">
        <v>114</v>
      </c>
      <c r="C16" s="20"/>
      <c r="D16" s="20"/>
      <c r="E16" s="20"/>
      <c r="F16" s="23"/>
      <c r="J16" s="18" t="s">
        <v>81</v>
      </c>
      <c r="K16" s="16">
        <f>COUNTIF('2. ROSC Active'!C2:C74,J16)</f>
        <v>0</v>
      </c>
    </row>
    <row r="17" spans="1:11" ht="39.75" customHeight="1" x14ac:dyDescent="0.3">
      <c r="A17" s="19" t="s">
        <v>115</v>
      </c>
      <c r="B17" s="17" t="s">
        <v>55</v>
      </c>
      <c r="C17" s="17" t="s">
        <v>59</v>
      </c>
      <c r="D17" s="17" t="s">
        <v>63</v>
      </c>
      <c r="E17" s="17"/>
      <c r="F17" s="23"/>
      <c r="J17" s="18" t="s">
        <v>80</v>
      </c>
      <c r="K17" s="16">
        <f>COUNTIF('2. ROSC Active'!C2:C74,J17)</f>
        <v>0</v>
      </c>
    </row>
    <row r="18" spans="1:11" ht="15.6" x14ac:dyDescent="0.3">
      <c r="J18" s="18" t="s">
        <v>84</v>
      </c>
      <c r="K18" s="16">
        <f>COUNTIF('2. ROSC Active'!C2:C74,J18)</f>
        <v>0</v>
      </c>
    </row>
    <row r="19" spans="1:11" ht="15.6" x14ac:dyDescent="0.3">
      <c r="J19" s="18" t="s">
        <v>83</v>
      </c>
      <c r="K19" s="16">
        <f>COUNTIF('2. ROSC Active'!C2:C74,J19)</f>
        <v>0</v>
      </c>
    </row>
    <row r="20" spans="1:11" ht="15.6" x14ac:dyDescent="0.3">
      <c r="J20" s="18" t="s">
        <v>94</v>
      </c>
      <c r="K20" s="16">
        <f>COUNTIF('2. ROSC Active'!C2:C74,J20)</f>
        <v>0</v>
      </c>
    </row>
    <row r="21" spans="1:11" ht="15.75" customHeight="1" x14ac:dyDescent="0.3">
      <c r="J21" s="18" t="s">
        <v>93</v>
      </c>
      <c r="K21" s="16">
        <f>COUNTIF('2. ROSC Active'!C2:C74,J21)</f>
        <v>0</v>
      </c>
    </row>
    <row r="22" spans="1:11" ht="15.75" customHeight="1" x14ac:dyDescent="0.3">
      <c r="J22" s="18" t="s">
        <v>92</v>
      </c>
      <c r="K22" s="16">
        <f>COUNTIF('2. ROSC Active'!C2:C74,J22)</f>
        <v>0</v>
      </c>
    </row>
    <row r="23" spans="1:11" ht="15.75" customHeight="1" x14ac:dyDescent="0.3">
      <c r="J23" s="18" t="s">
        <v>95</v>
      </c>
      <c r="K23" s="16">
        <f>COUNTIF('2. ROSC Active'!C2:C74,J23)</f>
        <v>0</v>
      </c>
    </row>
    <row r="24" spans="1:11" ht="15.75" customHeight="1" x14ac:dyDescent="0.3">
      <c r="J24" s="18" t="s">
        <v>103</v>
      </c>
      <c r="K24" s="16">
        <f>COUNTIF('2. ROSC Active'!C2:C74,J24)</f>
        <v>0</v>
      </c>
    </row>
    <row r="25" spans="1:11" ht="15.75" customHeight="1" x14ac:dyDescent="0.3">
      <c r="J25" s="18" t="s">
        <v>106</v>
      </c>
      <c r="K25" s="16">
        <f>COUNTIF('2. ROSC Active'!C2:C74,J25)</f>
        <v>0</v>
      </c>
    </row>
    <row r="26" spans="1:11" ht="15.75" customHeight="1" x14ac:dyDescent="0.3">
      <c r="J26" s="18" t="s">
        <v>105</v>
      </c>
      <c r="K26" s="16">
        <f>COUNTIF('2. ROSC Active'!C2:C74,J26)</f>
        <v>0</v>
      </c>
    </row>
    <row r="27" spans="1:11" ht="15.75" customHeight="1" x14ac:dyDescent="0.3">
      <c r="J27" s="18" t="s">
        <v>104</v>
      </c>
      <c r="K27" s="16">
        <f>COUNTIF('2. ROSC Active'!C2:C74,J27)</f>
        <v>0</v>
      </c>
    </row>
    <row r="28" spans="1:11" ht="15.75" customHeight="1" x14ac:dyDescent="0.3">
      <c r="J28" s="18" t="s">
        <v>100</v>
      </c>
      <c r="K28" s="16">
        <f>COUNTIF('2. ROSC Active'!C2:C74,J28)</f>
        <v>0</v>
      </c>
    </row>
    <row r="29" spans="1:11" ht="15.75" customHeight="1" x14ac:dyDescent="0.3">
      <c r="J29" s="18" t="s">
        <v>98</v>
      </c>
      <c r="K29" s="16">
        <f>COUNTIF('2. ROSC Active'!C2:C74,J29)</f>
        <v>0</v>
      </c>
    </row>
    <row r="30" spans="1:11" ht="15.75" customHeight="1" x14ac:dyDescent="0.3">
      <c r="J30" s="18" t="s">
        <v>99</v>
      </c>
      <c r="K30" s="16">
        <f>COUNTIF('2. ROSC Active'!C2:C74,J30)</f>
        <v>0</v>
      </c>
    </row>
    <row r="31" spans="1:11" ht="15.75" customHeight="1" x14ac:dyDescent="0.3">
      <c r="J31" s="18" t="s">
        <v>97</v>
      </c>
      <c r="K31" s="16">
        <f>COUNTIF('2. ROSC Active'!C2:C74,J31)</f>
        <v>0</v>
      </c>
    </row>
    <row r="32" spans="1:11" ht="15.75" customHeight="1" x14ac:dyDescent="0.3">
      <c r="J32" s="18" t="s">
        <v>101</v>
      </c>
      <c r="K32" s="16">
        <f>COUNTIF('2. ROSC Active'!C2:C74,J32)</f>
        <v>0</v>
      </c>
    </row>
    <row r="33" spans="10:11" ht="15.75" customHeight="1" x14ac:dyDescent="0.3">
      <c r="J33" s="18" t="s">
        <v>114</v>
      </c>
      <c r="K33" s="16">
        <f>COUNTIF('2. ROSC Active'!C2:C74,J33)</f>
        <v>0</v>
      </c>
    </row>
    <row r="34" spans="10:11" ht="15.75" customHeight="1" x14ac:dyDescent="0.3">
      <c r="J34" s="18" t="s">
        <v>57</v>
      </c>
      <c r="K34" s="16">
        <f>COUNTIF('2. ROSC Active'!C2:C74,J34)</f>
        <v>0</v>
      </c>
    </row>
    <row r="35" spans="10:11" ht="15.75" customHeight="1" x14ac:dyDescent="0.3">
      <c r="J35" s="18" t="s">
        <v>58</v>
      </c>
      <c r="K35" s="16">
        <f>COUNTIF('2. ROSC Active'!C2:C74,J35)</f>
        <v>0</v>
      </c>
    </row>
    <row r="36" spans="10:11" ht="15.75" customHeight="1" x14ac:dyDescent="0.3">
      <c r="J36" s="18" t="s">
        <v>34</v>
      </c>
      <c r="K36" s="16">
        <f>COUNTIF('2. ROSC Active'!C2:C74,J36)</f>
        <v>1</v>
      </c>
    </row>
    <row r="37" spans="10:11" ht="15.75" customHeight="1" x14ac:dyDescent="0.3">
      <c r="J37" s="18" t="s">
        <v>44</v>
      </c>
      <c r="K37" s="16">
        <f>COUNTIF('2. ROSC Active'!C2:C74,J37)</f>
        <v>1</v>
      </c>
    </row>
    <row r="38" spans="10:11" ht="15.75" customHeight="1" x14ac:dyDescent="0.3">
      <c r="J38" s="18" t="s">
        <v>62</v>
      </c>
      <c r="K38" s="16">
        <f>COUNTIF('2. ROSC Active'!C2:C74,J38)</f>
        <v>0</v>
      </c>
    </row>
    <row r="39" spans="10:11" ht="15.75" customHeight="1" x14ac:dyDescent="0.3">
      <c r="J39" s="18" t="s">
        <v>37</v>
      </c>
      <c r="K39" s="16">
        <f>COUNTIF('2. ROSC Active'!C2:C74,J39)</f>
        <v>1</v>
      </c>
    </row>
    <row r="40" spans="10:11" ht="15.75" customHeight="1" x14ac:dyDescent="0.3">
      <c r="J40" s="18" t="s">
        <v>61</v>
      </c>
      <c r="K40" s="16">
        <f>COUNTIF('2. ROSC Active'!C2:C74,J40)</f>
        <v>0</v>
      </c>
    </row>
    <row r="41" spans="10:11" ht="15.75" customHeight="1" x14ac:dyDescent="0.3">
      <c r="J41" s="18" t="s">
        <v>76</v>
      </c>
      <c r="K41" s="16">
        <f>COUNTIF('2. ROSC Active'!C2:C74,J41)</f>
        <v>0</v>
      </c>
    </row>
    <row r="42" spans="10:11" ht="15.75" customHeight="1" x14ac:dyDescent="0.3">
      <c r="J42" s="18" t="s">
        <v>48</v>
      </c>
      <c r="K42" s="16">
        <f>COUNTIF('2. ROSC Active'!C2:C74,J42)</f>
        <v>1</v>
      </c>
    </row>
    <row r="43" spans="10:11" ht="15.75" customHeight="1" x14ac:dyDescent="0.3">
      <c r="J43" s="18" t="s">
        <v>25</v>
      </c>
      <c r="K43" s="16">
        <f>COUNTIF('2. ROSC Active'!C2:C74,J43)</f>
        <v>9</v>
      </c>
    </row>
    <row r="44" spans="10:11" ht="15.75" customHeight="1" x14ac:dyDescent="0.3">
      <c r="J44" s="18" t="s">
        <v>75</v>
      </c>
      <c r="K44" s="16">
        <f>COUNTIF('2. ROSC Active'!C2:C74,J44)</f>
        <v>0</v>
      </c>
    </row>
    <row r="45" spans="10:11" ht="15.75" customHeight="1" x14ac:dyDescent="0.3">
      <c r="J45" s="18" t="s">
        <v>77</v>
      </c>
      <c r="K45" s="16">
        <f>COUNTIF('2. ROSC Active'!C2:C74,J45)</f>
        <v>0</v>
      </c>
    </row>
    <row r="46" spans="10:11" ht="15.75" customHeight="1" x14ac:dyDescent="0.3">
      <c r="J46" s="18" t="s">
        <v>90</v>
      </c>
      <c r="K46" s="16">
        <f>COUNTIF('2. ROSC Active'!C2:C74,J46)</f>
        <v>0</v>
      </c>
    </row>
    <row r="47" spans="10:11" ht="15.75" customHeight="1" x14ac:dyDescent="0.3">
      <c r="J47" s="18" t="s">
        <v>88</v>
      </c>
      <c r="K47" s="16">
        <f>COUNTIF('2. ROSC Active'!C2:C74,J47)</f>
        <v>0</v>
      </c>
    </row>
    <row r="48" spans="10:11" ht="15.75" customHeight="1" x14ac:dyDescent="0.3">
      <c r="J48" s="18" t="s">
        <v>87</v>
      </c>
      <c r="K48" s="16">
        <f>COUNTIF('2. ROSC Active'!C2:C74,J48)</f>
        <v>0</v>
      </c>
    </row>
    <row r="49" spans="10:11" ht="15.75" customHeight="1" x14ac:dyDescent="0.3">
      <c r="J49" s="18" t="s">
        <v>89</v>
      </c>
      <c r="K49" s="16">
        <f>COUNTIF('2. ROSC Active'!C2:C74,J49)</f>
        <v>0</v>
      </c>
    </row>
    <row r="50" spans="10:11" ht="15.75" customHeight="1" x14ac:dyDescent="0.3">
      <c r="J50" s="18" t="s">
        <v>28</v>
      </c>
      <c r="K50" s="16">
        <f>COUNTIF('2. ROSC Active'!C2:C74,J50)</f>
        <v>1</v>
      </c>
    </row>
    <row r="51" spans="10:11" ht="15.75" customHeight="1" x14ac:dyDescent="0.3">
      <c r="J51" s="18" t="s">
        <v>108</v>
      </c>
      <c r="K51" s="16">
        <f>COUNTIF('2. ROSC Active'!C2:C74,J51)</f>
        <v>0</v>
      </c>
    </row>
    <row r="52" spans="10:11" ht="15.75" customHeight="1" x14ac:dyDescent="0.3">
      <c r="J52" s="18" t="s">
        <v>111</v>
      </c>
      <c r="K52" s="16">
        <f>COUNTIF('2. ROSC Active'!C2:C74,J52)</f>
        <v>0</v>
      </c>
    </row>
    <row r="53" spans="10:11" ht="15.75" customHeight="1" x14ac:dyDescent="0.3">
      <c r="J53" s="18" t="s">
        <v>112</v>
      </c>
      <c r="K53" s="16">
        <f>COUNTIF('2. ROSC Active'!C2:C74,J53)</f>
        <v>0</v>
      </c>
    </row>
    <row r="54" spans="10:11" ht="15.75" customHeight="1" x14ac:dyDescent="0.3"/>
    <row r="55" spans="10:11" ht="15.75" customHeight="1" x14ac:dyDescent="0.3">
      <c r="J55" s="18" t="s">
        <v>116</v>
      </c>
      <c r="K55" s="16">
        <f>SUM(K2:K53)</f>
        <v>17</v>
      </c>
    </row>
    <row r="56" spans="10:11" ht="15.75" customHeight="1" x14ac:dyDescent="0.3">
      <c r="J56" s="18" t="s">
        <v>117</v>
      </c>
      <c r="K56" s="16">
        <f>COUNTIF(K2:K53, "&gt;0")</f>
        <v>8</v>
      </c>
    </row>
    <row r="57" spans="10:11" ht="15.75" customHeight="1" x14ac:dyDescent="0.3"/>
    <row r="58" spans="10:11" ht="15.75" customHeight="1" x14ac:dyDescent="0.3"/>
    <row r="59" spans="10:11" ht="15.75" customHeight="1" x14ac:dyDescent="0.3"/>
    <row r="60" spans="10:11" ht="15.75" customHeight="1" x14ac:dyDescent="0.3"/>
    <row r="61" spans="10:11" ht="15.75" customHeight="1" x14ac:dyDescent="0.3"/>
    <row r="62" spans="10:11" ht="15.75" customHeight="1" x14ac:dyDescent="0.3"/>
    <row r="63" spans="10:11" ht="15.75" customHeight="1" x14ac:dyDescent="0.3"/>
    <row r="64" spans="10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F1"/>
    <mergeCell ref="B2:F2"/>
  </mergeCells>
  <pageMargins left="0.45" right="0.4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D4558D-34AC-4339-BEAE-65503B370892}"/>
</file>

<file path=customXml/itemProps2.xml><?xml version="1.0" encoding="utf-8"?>
<ds:datastoreItem xmlns:ds="http://schemas.openxmlformats.org/officeDocument/2006/customXml" ds:itemID="{F9346955-D2D9-4D66-987E-F5A5C1F9ED93}"/>
</file>

<file path=customXml/itemProps3.xml><?xml version="1.0" encoding="utf-8"?>
<ds:datastoreItem xmlns:ds="http://schemas.openxmlformats.org/officeDocument/2006/customXml" ds:itemID="{762F73DC-F068-4D35-A98A-CD217CD84EBB}"/>
</file>

<file path=docMetadata/LabelInfo.xml><?xml version="1.0" encoding="utf-8"?>
<clbl:labelList xmlns:clbl="http://schemas.microsoft.com/office/2020/mipLabelMetadata">
  <clbl:label id="{94487f3b-8c0f-4758-86de-95487eb5714d}" enabled="0" method="" siteId="{94487f3b-8c0f-4758-86de-95487eb571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Prowell</dc:creator>
  <cp:lastModifiedBy>Halle Berghoff</cp:lastModifiedBy>
  <dcterms:created xsi:type="dcterms:W3CDTF">2025-04-30T21:49:46Z</dcterms:created>
  <dcterms:modified xsi:type="dcterms:W3CDTF">2025-07-29T18:07:15Z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