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lott/Downloads/"/>
    </mc:Choice>
  </mc:AlternateContent>
  <xr:revisionPtr revIDLastSave="0" documentId="8_{085CF37E-4A5F-CD44-B01E-5E39F13D7D90}" xr6:coauthVersionLast="47" xr6:coauthVersionMax="47" xr10:uidLastSave="{00000000-0000-0000-0000-000000000000}"/>
  <bookViews>
    <workbookView xWindow="0" yWindow="0" windowWidth="38400" windowHeight="216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<sst xmlns="http://schemas.openxmlformats.org/spreadsheetml/2006/main" count="158" uniqueCount="105">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</sst>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1</v>
      </c>
      <c r="B1" s="13"/>
    </row>
    <row r="2" spans="1:2" ht="33" customHeight="1" x14ac:dyDescent="0.2">
      <c r="A2" s="2" t="s">
        <v>2</v>
      </c>
      <c r="B2" s="14"/>
    </row>
    <row r="3" spans="1:2" ht="33" customHeight="1" x14ac:dyDescent="0.2">
      <c r="A3" s="5" t="s">
        <v>3</v>
      </c>
      <c r="B3" s="13"/>
    </row>
    <row r="4" spans="1:2" ht="33" customHeight="1" x14ac:dyDescent="0.2">
      <c r="A4" s="2" t="s">
        <v>13</v>
      </c>
      <c r="B4" s="14"/>
    </row>
    <row r="5" spans="1:2" ht="33" customHeight="1" x14ac:dyDescent="0.2">
      <c r="A5" s="5" t="s">
        <v>14</v>
      </c>
      <c r="B5" s="13"/>
    </row>
    <row r="6" spans="1:2" ht="33" customHeight="1" x14ac:dyDescent="0.2">
      <c r="A6" s="2" t="s">
        <v>15</v>
      </c>
      <c r="B6" s="14"/>
    </row>
    <row r="7" spans="1:2" ht="33" customHeight="1" x14ac:dyDescent="0.2">
      <c r="A7" s="5" t="s">
        <v>12</v>
      </c>
      <c r="B7" s="13"/>
    </row>
    <row r="8" spans="1:2" ht="33" customHeight="1" x14ac:dyDescent="0.2">
      <c r="A8" s="3" t="s">
        <v>11</v>
      </c>
      <c r="B8" s="14"/>
    </row>
    <row r="9" spans="1:2" ht="33" customHeight="1" x14ac:dyDescent="0.2">
      <c r="A9" s="5" t="s">
        <v>4</v>
      </c>
      <c r="B9" s="13"/>
    </row>
    <row r="10" spans="1:2" ht="33" customHeight="1" x14ac:dyDescent="0.2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D2" sqref="D2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52" thickBot="1" x14ac:dyDescent="0.25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17" thickBot="1" x14ac:dyDescent="0.25">
      <c r="A3" s="16"/>
      <c r="B3" s="18"/>
      <c r="C3" s="24"/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17" thickBot="1" x14ac:dyDescent="0.25">
      <c r="A4" s="16"/>
      <c r="B4" s="18"/>
      <c r="C4" s="24"/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17" thickBot="1" x14ac:dyDescent="0.25">
      <c r="A5" s="16"/>
      <c r="B5" s="18"/>
      <c r="C5" s="24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7" thickBot="1" x14ac:dyDescent="0.25">
      <c r="A6" s="16"/>
      <c r="B6" s="18"/>
      <c r="C6" s="24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7" thickBot="1" x14ac:dyDescent="0.25">
      <c r="A7" s="16"/>
      <c r="B7" s="18"/>
      <c r="C7" s="24"/>
      <c r="D7" s="1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7" thickBot="1" x14ac:dyDescent="0.25">
      <c r="A8" s="16"/>
      <c r="B8" s="18"/>
      <c r="C8" s="24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7" thickBot="1" x14ac:dyDescent="0.25">
      <c r="A9" s="16"/>
      <c r="B9" s="18"/>
      <c r="C9" s="24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7" thickBot="1" x14ac:dyDescent="0.25">
      <c r="A10" s="16"/>
      <c r="B10" s="18"/>
      <c r="C10" s="24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7" thickBot="1" x14ac:dyDescent="0.25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7" thickBot="1" x14ac:dyDescent="0.25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7" thickBot="1" x14ac:dyDescent="0.25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7" thickBot="1" x14ac:dyDescent="0.25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7" thickBot="1" x14ac:dyDescent="0.2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7" thickBot="1" x14ac:dyDescent="0.2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7" thickBot="1" x14ac:dyDescent="0.2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7" thickBot="1" x14ac:dyDescent="0.2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7" thickBot="1" x14ac:dyDescent="0.2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7" thickBot="1" x14ac:dyDescent="0.2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7" thickBot="1" x14ac:dyDescent="0.2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7" thickBot="1" x14ac:dyDescent="0.2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" thickBot="1" x14ac:dyDescent="0.2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7" thickBot="1" x14ac:dyDescent="0.2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" thickBot="1" x14ac:dyDescent="0.2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" thickBot="1" x14ac:dyDescent="0.2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7" thickBot="1" x14ac:dyDescent="0.2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7" thickBot="1" x14ac:dyDescent="0.2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7" thickBot="1" x14ac:dyDescent="0.2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7" thickBot="1" x14ac:dyDescent="0.2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" thickBot="1" x14ac:dyDescent="0.2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7" thickBot="1" x14ac:dyDescent="0.2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7" thickBot="1" x14ac:dyDescent="0.2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" thickBot="1" x14ac:dyDescent="0.2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" thickBot="1" x14ac:dyDescent="0.2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7" thickBot="1" x14ac:dyDescent="0.2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7" thickBot="1" x14ac:dyDescent="0.2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7" thickBot="1" x14ac:dyDescent="0.2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7" thickBot="1" x14ac:dyDescent="0.2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7" thickBot="1" x14ac:dyDescent="0.2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7" thickBot="1" x14ac:dyDescent="0.2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7" thickBot="1" x14ac:dyDescent="0.2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7" thickBot="1" x14ac:dyDescent="0.2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7" thickBot="1" x14ac:dyDescent="0.2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7" thickBot="1" x14ac:dyDescent="0.2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7" thickBot="1" x14ac:dyDescent="0.2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7" thickBot="1" x14ac:dyDescent="0.2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7" thickBot="1" x14ac:dyDescent="0.2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7" thickBot="1" x14ac:dyDescent="0.2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7" thickBot="1" x14ac:dyDescent="0.2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7" thickBot="1" x14ac:dyDescent="0.2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7" thickBot="1" x14ac:dyDescent="0.2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7" thickBot="1" x14ac:dyDescent="0.2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7" thickBot="1" x14ac:dyDescent="0.2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7" thickBot="1" x14ac:dyDescent="0.2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7" thickBot="1" x14ac:dyDescent="0.2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7" thickBot="1" x14ac:dyDescent="0.2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7" thickBot="1" x14ac:dyDescent="0.2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7" thickBot="1" x14ac:dyDescent="0.2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7" thickBot="1" x14ac:dyDescent="0.2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7" thickBot="1" x14ac:dyDescent="0.2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7" thickBot="1" x14ac:dyDescent="0.2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7" thickBot="1" x14ac:dyDescent="0.2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7" thickBot="1" x14ac:dyDescent="0.2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7" thickBot="1" x14ac:dyDescent="0.2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7" thickBot="1" x14ac:dyDescent="0.2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7" thickBot="1" x14ac:dyDescent="0.2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7" thickBot="1" x14ac:dyDescent="0.2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7" thickBot="1" x14ac:dyDescent="0.2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7" thickBot="1" x14ac:dyDescent="0.2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7" thickBot="1" x14ac:dyDescent="0.2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7" thickBot="1" x14ac:dyDescent="0.2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7" thickBot="1" x14ac:dyDescent="0.2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7" thickBot="1" x14ac:dyDescent="0.2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7" thickBot="1" x14ac:dyDescent="0.2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7" thickBot="1" x14ac:dyDescent="0.2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7" thickBot="1" x14ac:dyDescent="0.2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7" thickBot="1" x14ac:dyDescent="0.2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7" thickBot="1" x14ac:dyDescent="0.2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7" thickBot="1" x14ac:dyDescent="0.2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7" thickBot="1" x14ac:dyDescent="0.2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7" thickBot="1" x14ac:dyDescent="0.2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7" thickBot="1" x14ac:dyDescent="0.2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7" thickBot="1" x14ac:dyDescent="0.2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7" thickBot="1" x14ac:dyDescent="0.2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40" customHeight="1" x14ac:dyDescent="0.2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40" customHeight="1" x14ac:dyDescent="0.2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40" customHeight="1" x14ac:dyDescent="0.2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40" customHeight="1" x14ac:dyDescent="0.2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40" customHeight="1" x14ac:dyDescent="0.2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40" customHeight="1" x14ac:dyDescent="0.2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40" customHeight="1" x14ac:dyDescent="0.2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40" customHeight="1" x14ac:dyDescent="0.2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40" customHeight="1" x14ac:dyDescent="0.2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40" customHeight="1" x14ac:dyDescent="0.2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40" customHeight="1" x14ac:dyDescent="0.2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40" customHeight="1" x14ac:dyDescent="0.2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">
      <c r="J18" s="12" t="s">
        <v>67</v>
      </c>
      <c r="K18">
        <f>COUNTIF('2. ROSC Active'!C2:C251,J18)</f>
        <v>0</v>
      </c>
    </row>
    <row r="19" spans="1:11" x14ac:dyDescent="0.2">
      <c r="J19" s="12" t="s">
        <v>28</v>
      </c>
      <c r="K19">
        <f>COUNTIF('2. ROSC Active'!C2:C251,J19)</f>
        <v>0</v>
      </c>
    </row>
    <row r="20" spans="1:11" x14ac:dyDescent="0.2">
      <c r="J20" s="12" t="s">
        <v>35</v>
      </c>
      <c r="K20">
        <f>COUNTIF('2. ROSC Active'!C2:C251,J20)</f>
        <v>0</v>
      </c>
    </row>
    <row r="21" spans="1:11" x14ac:dyDescent="0.2">
      <c r="J21" s="12" t="s">
        <v>40</v>
      </c>
      <c r="K21">
        <f>COUNTIF('2. ROSC Active'!C2:C251,J21)</f>
        <v>0</v>
      </c>
    </row>
    <row r="22" spans="1:11" x14ac:dyDescent="0.2">
      <c r="J22" s="12" t="s">
        <v>34</v>
      </c>
      <c r="K22">
        <f>COUNTIF('2. ROSC Active'!C2:C251,J22)</f>
        <v>0</v>
      </c>
    </row>
    <row r="23" spans="1:11" x14ac:dyDescent="0.2">
      <c r="J23" s="12" t="s">
        <v>59</v>
      </c>
      <c r="K23">
        <f>COUNTIF('2. ROSC Active'!C2:C251,J23)</f>
        <v>0</v>
      </c>
    </row>
    <row r="24" spans="1:11" x14ac:dyDescent="0.2">
      <c r="J24" s="12" t="s">
        <v>44</v>
      </c>
      <c r="K24">
        <f>COUNTIF('2. ROSC Active'!C2:C251,J24)</f>
        <v>0</v>
      </c>
    </row>
    <row r="25" spans="1:11" x14ac:dyDescent="0.2">
      <c r="J25" s="12" t="s">
        <v>61</v>
      </c>
      <c r="K25">
        <f>COUNTIF('2. ROSC Active'!C2:C251,J25)</f>
        <v>0</v>
      </c>
    </row>
    <row r="26" spans="1:11" x14ac:dyDescent="0.2">
      <c r="J26" s="12" t="s">
        <v>46</v>
      </c>
      <c r="K26">
        <f>COUNTIF('2. ROSC Active'!C2:C251,J26)</f>
        <v>0</v>
      </c>
    </row>
    <row r="27" spans="1:11" x14ac:dyDescent="0.2">
      <c r="J27" s="12" t="s">
        <v>45</v>
      </c>
      <c r="K27">
        <f>COUNTIF('2. ROSC Active'!C2:C251,J27)</f>
        <v>0</v>
      </c>
    </row>
    <row r="28" spans="1:11" x14ac:dyDescent="0.2">
      <c r="J28" s="12" t="s">
        <v>42</v>
      </c>
      <c r="K28">
        <f>COUNTIF('2. ROSC Active'!C2:C251,J28)</f>
        <v>0</v>
      </c>
    </row>
    <row r="29" spans="1:11" x14ac:dyDescent="0.2">
      <c r="J29" s="12" t="s">
        <v>38</v>
      </c>
      <c r="K29">
        <f>COUNTIF('2. ROSC Active'!C2:C251,J29)</f>
        <v>0</v>
      </c>
    </row>
    <row r="30" spans="1:11" x14ac:dyDescent="0.2">
      <c r="J30" s="12" t="s">
        <v>39</v>
      </c>
      <c r="K30">
        <f>COUNTIF('2. ROSC Active'!C2:C251,J30)</f>
        <v>1</v>
      </c>
    </row>
    <row r="31" spans="1:11" x14ac:dyDescent="0.2">
      <c r="J31" s="12" t="s">
        <v>37</v>
      </c>
      <c r="K31">
        <f>COUNTIF('2. ROSC Active'!C2:C251,J31)</f>
        <v>0</v>
      </c>
    </row>
    <row r="32" spans="1:11" x14ac:dyDescent="0.2">
      <c r="J32" s="12" t="s">
        <v>60</v>
      </c>
      <c r="K32">
        <f>COUNTIF('2. ROSC Active'!C2:C251,J32)</f>
        <v>0</v>
      </c>
    </row>
    <row r="33" spans="10:11" x14ac:dyDescent="0.2">
      <c r="J33" s="12" t="s">
        <v>82</v>
      </c>
      <c r="K33">
        <f>COUNTIF('2. ROSC Active'!C2:C251,J33)</f>
        <v>0</v>
      </c>
    </row>
    <row r="34" spans="10:11" x14ac:dyDescent="0.2">
      <c r="J34" s="12" t="s">
        <v>75</v>
      </c>
      <c r="K34">
        <f>COUNTIF('2. ROSC Active'!C2:C251,J34)</f>
        <v>0</v>
      </c>
    </row>
    <row r="35" spans="10:11" x14ac:dyDescent="0.2">
      <c r="J35" s="12" t="s">
        <v>76</v>
      </c>
      <c r="K35">
        <f>COUNTIF('2. ROSC Active'!C2:C251,J35)</f>
        <v>0</v>
      </c>
    </row>
    <row r="36" spans="10:11" x14ac:dyDescent="0.2">
      <c r="J36" s="12" t="s">
        <v>74</v>
      </c>
      <c r="K36">
        <f>COUNTIF('2. ROSC Active'!C2:C251,J36)</f>
        <v>0</v>
      </c>
    </row>
    <row r="37" spans="10:11" x14ac:dyDescent="0.2">
      <c r="J37" s="12" t="s">
        <v>66</v>
      </c>
      <c r="K37">
        <f>COUNTIF('2. ROSC Active'!C2:C251,J37)</f>
        <v>0</v>
      </c>
    </row>
    <row r="38" spans="10:11" x14ac:dyDescent="0.2">
      <c r="J38" s="12" t="s">
        <v>19</v>
      </c>
      <c r="K38">
        <f>COUNTIF('2. ROSC Active'!C2:C251,J38)</f>
        <v>0</v>
      </c>
    </row>
    <row r="39" spans="10:11" x14ac:dyDescent="0.2">
      <c r="J39" s="12" t="s">
        <v>20</v>
      </c>
      <c r="K39">
        <f>COUNTIF('2. ROSC Active'!C2:C251,J39)</f>
        <v>0</v>
      </c>
    </row>
    <row r="40" spans="10:11" x14ac:dyDescent="0.2">
      <c r="J40" s="12" t="s">
        <v>18</v>
      </c>
      <c r="K40">
        <f>COUNTIF('2. ROSC Active'!C2:C251,J40)</f>
        <v>0</v>
      </c>
    </row>
    <row r="41" spans="10:11" x14ac:dyDescent="0.2">
      <c r="J41" s="12" t="s">
        <v>72</v>
      </c>
      <c r="K41">
        <f>COUNTIF('2. ROSC Active'!C2:C251,J41)</f>
        <v>0</v>
      </c>
    </row>
    <row r="42" spans="10:11" x14ac:dyDescent="0.2">
      <c r="J42" s="12" t="s">
        <v>84</v>
      </c>
      <c r="K42">
        <f>COUNTIF('2. ROSC Active'!C2:C251,J42)</f>
        <v>0</v>
      </c>
    </row>
    <row r="43" spans="10:11" x14ac:dyDescent="0.2">
      <c r="J43" s="12" t="s">
        <v>81</v>
      </c>
      <c r="K43">
        <f>COUNTIF('2. ROSC Active'!C2:C251,J43)</f>
        <v>0</v>
      </c>
    </row>
    <row r="44" spans="10:11" x14ac:dyDescent="0.2">
      <c r="J44" s="12" t="s">
        <v>71</v>
      </c>
      <c r="K44">
        <f>COUNTIF('2. ROSC Active'!C2:C251,J44)</f>
        <v>0</v>
      </c>
    </row>
    <row r="45" spans="10:11" x14ac:dyDescent="0.2">
      <c r="J45" s="12" t="s">
        <v>80</v>
      </c>
      <c r="K45">
        <f>COUNTIF('2. ROSC Active'!C2:C251,J45)</f>
        <v>0</v>
      </c>
    </row>
    <row r="46" spans="10:11" x14ac:dyDescent="0.2">
      <c r="J46" s="12" t="s">
        <v>58</v>
      </c>
      <c r="K46">
        <f>COUNTIF('2. ROSC Active'!C2:C251,J46)</f>
        <v>0</v>
      </c>
    </row>
    <row r="47" spans="10:11" x14ac:dyDescent="0.2">
      <c r="J47" s="12" t="s">
        <v>32</v>
      </c>
      <c r="K47">
        <f>COUNTIF('2. ROSC Active'!C2:C251,J47)</f>
        <v>0</v>
      </c>
    </row>
    <row r="48" spans="10:11" x14ac:dyDescent="0.2">
      <c r="J48" s="12" t="s">
        <v>31</v>
      </c>
      <c r="K48">
        <f>COUNTIF('2. ROSC Active'!C2:C251,J48)</f>
        <v>0</v>
      </c>
    </row>
    <row r="49" spans="10:11" x14ac:dyDescent="0.2">
      <c r="J49" s="12" t="s">
        <v>41</v>
      </c>
      <c r="K49">
        <f>COUNTIF('2. ROSC Active'!C2:C251,J49)</f>
        <v>0</v>
      </c>
    </row>
    <row r="50" spans="10:11" x14ac:dyDescent="0.2">
      <c r="J50" s="12" t="s">
        <v>48</v>
      </c>
      <c r="K50">
        <f>COUNTIF('2. ROSC Active'!C2:C251,J50)</f>
        <v>0</v>
      </c>
    </row>
    <row r="51" spans="10:11" x14ac:dyDescent="0.2">
      <c r="J51" s="12" t="s">
        <v>63</v>
      </c>
      <c r="K51">
        <f>COUNTIF('2. ROSC Active'!C2:C251,J51)</f>
        <v>0</v>
      </c>
    </row>
    <row r="52" spans="10:11" x14ac:dyDescent="0.2">
      <c r="J52" s="12" t="s">
        <v>53</v>
      </c>
      <c r="K52">
        <f>COUNTIF('2. ROSC Active'!C2:C251,J52)</f>
        <v>0</v>
      </c>
    </row>
    <row r="53" spans="10:11" x14ac:dyDescent="0.2">
      <c r="J53" s="12" t="s">
        <v>65</v>
      </c>
      <c r="K53">
        <f>COUNTIF('2. ROSC Active'!C2:C251,J53)</f>
        <v>0</v>
      </c>
    </row>
    <row r="55" spans="10:11" x14ac:dyDescent="0.2">
      <c r="J55" s="12" t="s">
        <v>88</v>
      </c>
      <c r="K55">
        <f>SUM(K2:K53)</f>
        <v>1</v>
      </c>
    </row>
    <row r="56" spans="10:11" x14ac:dyDescent="0.2">
      <c r="J56" s="12" t="s">
        <v>87</v>
      </c>
      <c r="K56">
        <f>COUNTIF(K2:K53, "&gt;0")</f>
        <v>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1A5F53-32FD-4B0D-B587-1EDBDB411326}"/>
</file>

<file path=customXml/itemProps2.xml><?xml version="1.0" encoding="utf-8"?>
<ds:datastoreItem xmlns:ds="http://schemas.openxmlformats.org/officeDocument/2006/customXml" ds:itemID="{3C66735E-2C5C-49D6-A3C8-379F99C835F8}"/>
</file>

<file path=customXml/itemProps3.xml><?xml version="1.0" encoding="utf-8"?>
<ds:datastoreItem xmlns:ds="http://schemas.openxmlformats.org/officeDocument/2006/customXml" ds:itemID="{AADE7F7E-0585-4647-B303-ED5535308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gerald Lott</cp:lastModifiedBy>
  <cp:lastPrinted>2022-06-10T23:39:20Z</cp:lastPrinted>
  <dcterms:created xsi:type="dcterms:W3CDTF">2022-05-19T17:55:56Z</dcterms:created>
  <dcterms:modified xsi:type="dcterms:W3CDTF">2025-08-25T18:33:08Z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